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Sheet2!$A$5:$AR$12</definedName>
    <definedName name="项目类型">[1]勿删!$B$1:$N$1</definedName>
  </definedNames>
  <calcPr calcId="144525"/>
</workbook>
</file>

<file path=xl/sharedStrings.xml><?xml version="1.0" encoding="utf-8"?>
<sst xmlns="http://schemas.openxmlformats.org/spreadsheetml/2006/main" count="103" uniqueCount="71">
  <si>
    <t>附件1</t>
  </si>
  <si>
    <t>南川区2023年中央财政衔接推进乡村振兴补助资金（第三批）项目计划安排表</t>
  </si>
  <si>
    <t>单位：万元</t>
  </si>
  <si>
    <t>序号</t>
  </si>
  <si>
    <t>项目名称</t>
  </si>
  <si>
    <t>项目类别</t>
  </si>
  <si>
    <t>二级项目类型</t>
  </si>
  <si>
    <t>项目子类型</t>
  </si>
  <si>
    <t>建设性质</t>
  </si>
  <si>
    <t>实施地点</t>
  </si>
  <si>
    <t>实施年度</t>
  </si>
  <si>
    <t>实施单位</t>
  </si>
  <si>
    <t>建设任务</t>
  </si>
  <si>
    <t>资金规模和筹资方式</t>
  </si>
  <si>
    <t>资金性质</t>
  </si>
  <si>
    <t>受益对象</t>
  </si>
  <si>
    <t>绩效目标</t>
  </si>
  <si>
    <t>群众参与和带贫减贫机制</t>
  </si>
  <si>
    <t>备注</t>
  </si>
  <si>
    <t>主管部门</t>
  </si>
  <si>
    <t>业主单位</t>
  </si>
  <si>
    <r>
      <rPr>
        <sz val="12"/>
        <rFont val="方正黑体_GBK"/>
        <charset val="134"/>
      </rPr>
      <t>小计</t>
    </r>
    <r>
      <rPr>
        <sz val="12"/>
        <rFont val="Times New Roman"/>
        <charset val="134"/>
      </rPr>
      <t>(</t>
    </r>
    <r>
      <rPr>
        <sz val="12"/>
        <rFont val="方正黑体_GBK"/>
        <charset val="134"/>
      </rPr>
      <t>万元）</t>
    </r>
  </si>
  <si>
    <t>财政衔接资金</t>
  </si>
  <si>
    <t>其他资金</t>
  </si>
  <si>
    <t>南川区2023年非全日制公益性岗位补助（第二批）</t>
  </si>
  <si>
    <t>就业</t>
  </si>
  <si>
    <t>公益性岗位</t>
  </si>
  <si>
    <t>新建</t>
  </si>
  <si>
    <t>南川区</t>
  </si>
  <si>
    <t>南川区乡村振兴局</t>
  </si>
  <si>
    <t>各乡镇（街道）</t>
  </si>
  <si>
    <t>对全区34个乡镇（街道）难以市场化安置的脱贫户、监测对象劳动力，开发安置公益性岗位1573个。</t>
  </si>
  <si>
    <t>市级资金</t>
  </si>
  <si>
    <t>受益对象1573人次。</t>
  </si>
  <si>
    <t>托底安置脱贫劳动力、监测对象劳动力1573个公益性岗位，支持解决防止返贫突出问题。</t>
  </si>
  <si>
    <t>1573人参与项目实施，通过资助提升资助对象工资性收入，促进就业增收。</t>
  </si>
  <si>
    <t>南川区2023年雨露计划职业教育补助（秋期）</t>
  </si>
  <si>
    <t>巩固三保障成果</t>
  </si>
  <si>
    <t>教育</t>
  </si>
  <si>
    <t>享受“雨露计划”职业教育补助</t>
  </si>
  <si>
    <t>建卡脱贫户家庭、监测户家庭中接受中、高职教育的子女，2023年每学期每人各补助1500元。</t>
  </si>
  <si>
    <t>受益对象1500人次。</t>
  </si>
  <si>
    <t>建卡脱贫户家庭、监测户家庭中接受中、高职教育的子女资助应补尽补。</t>
  </si>
  <si>
    <t>1500人参与项目实施，通过资助减少资助对象职业教育支出成本，促进就业技能提升。</t>
  </si>
  <si>
    <t>南川区2023年重庆籍建档立卡贫困家庭大学生学费资助</t>
  </si>
  <si>
    <t>其他教育类项目</t>
  </si>
  <si>
    <t>南川区教委</t>
  </si>
  <si>
    <t>南川区学生资助管理中心</t>
  </si>
  <si>
    <t>用于重庆籍原建档立卡贫困家庭大学生学费资助。</t>
  </si>
  <si>
    <t>受益对象153人次。</t>
  </si>
  <si>
    <t>进一步完善原建档立卡贫困家庭资助政策，切实减轻原建档立卡贫困家庭大学生支出负担。确保每一名原建档立卡大学生“能上学”、“上好学”。</t>
  </si>
  <si>
    <t>153人参与项目实施，切实减轻原建档立卡贫困家庭大学生教育支出负担。</t>
  </si>
  <si>
    <t>南川区2023年脱贫户购买合作医疗保险补贴（第二批）</t>
  </si>
  <si>
    <t>健康</t>
  </si>
  <si>
    <t>参加城乡居民基本医疗保险</t>
  </si>
  <si>
    <t>用于脱贫户购买2023年合作医疗保险补贴。</t>
  </si>
  <si>
    <t>受益对象30000人次。</t>
  </si>
  <si>
    <t>购买合作医疗保险，解决脱贫户就医难。</t>
  </si>
  <si>
    <t>全区部分脱贫群众参与项目论证，减少医疗保险支出。</t>
  </si>
  <si>
    <t>南川区2022、2023年脱贫户购买合作医疗保险补贴（事后资助）</t>
  </si>
  <si>
    <t>南川区医疗保障局</t>
  </si>
  <si>
    <t>用于2022年、2023年已脱贫户未享受城乡居民医疗保险参保资助事后资助。</t>
  </si>
  <si>
    <t>受益对象2300人次。</t>
  </si>
  <si>
    <t>南川区2022年下半年综合防贫保险</t>
  </si>
  <si>
    <t>综合保障</t>
  </si>
  <si>
    <t>防贫保险（基金）</t>
  </si>
  <si>
    <t>用于为全区2022年下半年农村居民购买防贫保。</t>
  </si>
  <si>
    <t>受益对象38126人</t>
  </si>
  <si>
    <t>建立健全防止返贫长效机制，减轻农村困难家庭就医困难，增强抵御意外风险能力.</t>
  </si>
  <si>
    <t>全区部分脱贫群众参与项目论证，减少保险支出。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</si>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</sst>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_ "/>
    <numFmt numFmtId="177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</font>
    <font>
      <sz val="12"/>
      <name val="Times New Roman"/>
      <charset val="134"/>
    </font>
    <font>
      <sz val="16"/>
      <name val="方正黑体_GBK"/>
      <charset val="134"/>
    </font>
    <font>
      <sz val="20"/>
      <name val="方正小标宋_GBK"/>
      <charset val="134"/>
    </font>
    <font>
      <sz val="18"/>
      <name val="Times New Roman"/>
      <charset val="134"/>
    </font>
    <font>
      <sz val="12"/>
      <name val="方正黑体_GBK"/>
      <charset val="134"/>
    </font>
    <font>
      <sz val="12"/>
      <name val="宋体"/>
      <charset val="134"/>
    </font>
    <font>
      <sz val="12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8" fillId="0" borderId="3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49" applyNumberFormat="1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17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161925</xdr:colOff>
      <xdr:row>9</xdr:row>
      <xdr:rowOff>0</xdr:rowOff>
    </xdr:from>
    <xdr:to>
      <xdr:col>1</xdr:col>
      <xdr:colOff>580390</xdr:colOff>
      <xdr:row>9</xdr:row>
      <xdr:rowOff>727075</xdr:rowOff>
    </xdr:to>
    <xdr:sp>
      <xdr:nvSpPr>
        <xdr:cNvPr id="2" name="矩形31" descr="(N)S815`}WV`{767D0LJW"/>
        <xdr:cNvSpPr>
          <a:spLocks noChangeAspect="1"/>
        </xdr:cNvSpPr>
      </xdr:nvSpPr>
      <xdr:spPr>
        <a:xfrm>
          <a:off x="476885" y="7786370"/>
          <a:ext cx="41846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580390</xdr:colOff>
      <xdr:row>9</xdr:row>
      <xdr:rowOff>727075</xdr:rowOff>
    </xdr:to>
    <xdr:sp>
      <xdr:nvSpPr>
        <xdr:cNvPr id="3" name="矩形31" descr="(N)S815`}WV`{767D0LJW"/>
        <xdr:cNvSpPr>
          <a:spLocks noChangeAspect="1"/>
        </xdr:cNvSpPr>
      </xdr:nvSpPr>
      <xdr:spPr>
        <a:xfrm>
          <a:off x="476885" y="7786370"/>
          <a:ext cx="41846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580390</xdr:colOff>
      <xdr:row>9</xdr:row>
      <xdr:rowOff>727075</xdr:rowOff>
    </xdr:to>
    <xdr:sp>
      <xdr:nvSpPr>
        <xdr:cNvPr id="4" name="矩形31" descr="(N)S815`}WV`{767D0LJW"/>
        <xdr:cNvSpPr>
          <a:spLocks noChangeAspect="1"/>
        </xdr:cNvSpPr>
      </xdr:nvSpPr>
      <xdr:spPr>
        <a:xfrm>
          <a:off x="476885" y="7786370"/>
          <a:ext cx="41846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580390</xdr:colOff>
      <xdr:row>9</xdr:row>
      <xdr:rowOff>727075</xdr:rowOff>
    </xdr:to>
    <xdr:sp>
      <xdr:nvSpPr>
        <xdr:cNvPr id="5" name="矩形31" descr="(N)S815`}WV`{767D0LJW"/>
        <xdr:cNvSpPr>
          <a:spLocks noChangeAspect="1"/>
        </xdr:cNvSpPr>
      </xdr:nvSpPr>
      <xdr:spPr>
        <a:xfrm>
          <a:off x="476885" y="7786370"/>
          <a:ext cx="41846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6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7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8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9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10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11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12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13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14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15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16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17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580390</xdr:colOff>
      <xdr:row>9</xdr:row>
      <xdr:rowOff>727075</xdr:rowOff>
    </xdr:to>
    <xdr:sp>
      <xdr:nvSpPr>
        <xdr:cNvPr id="18" name="矩形31" descr="(N)S815`}WV`{767D0LJW"/>
        <xdr:cNvSpPr>
          <a:spLocks noChangeAspect="1"/>
        </xdr:cNvSpPr>
      </xdr:nvSpPr>
      <xdr:spPr>
        <a:xfrm>
          <a:off x="476885" y="7786370"/>
          <a:ext cx="41846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580390</xdr:colOff>
      <xdr:row>9</xdr:row>
      <xdr:rowOff>727075</xdr:rowOff>
    </xdr:to>
    <xdr:sp>
      <xdr:nvSpPr>
        <xdr:cNvPr id="19" name="矩形31" descr="(N)S815`}WV`{767D0LJW"/>
        <xdr:cNvSpPr>
          <a:spLocks noChangeAspect="1"/>
        </xdr:cNvSpPr>
      </xdr:nvSpPr>
      <xdr:spPr>
        <a:xfrm>
          <a:off x="476885" y="7786370"/>
          <a:ext cx="41846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580390</xdr:colOff>
      <xdr:row>9</xdr:row>
      <xdr:rowOff>727075</xdr:rowOff>
    </xdr:to>
    <xdr:sp>
      <xdr:nvSpPr>
        <xdr:cNvPr id="20" name="矩形31" descr="(N)S815`}WV`{767D0LJW"/>
        <xdr:cNvSpPr>
          <a:spLocks noChangeAspect="1"/>
        </xdr:cNvSpPr>
      </xdr:nvSpPr>
      <xdr:spPr>
        <a:xfrm>
          <a:off x="476885" y="7786370"/>
          <a:ext cx="41846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580390</xdr:colOff>
      <xdr:row>9</xdr:row>
      <xdr:rowOff>727075</xdr:rowOff>
    </xdr:to>
    <xdr:sp>
      <xdr:nvSpPr>
        <xdr:cNvPr id="21" name="矩形31" descr="(N)S815`}WV`{767D0LJW"/>
        <xdr:cNvSpPr>
          <a:spLocks noChangeAspect="1"/>
        </xdr:cNvSpPr>
      </xdr:nvSpPr>
      <xdr:spPr>
        <a:xfrm>
          <a:off x="476885" y="7786370"/>
          <a:ext cx="41846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22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23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24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25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26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27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28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29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30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31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32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33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580390</xdr:colOff>
      <xdr:row>9</xdr:row>
      <xdr:rowOff>727075</xdr:rowOff>
    </xdr:to>
    <xdr:sp>
      <xdr:nvSpPr>
        <xdr:cNvPr id="34" name="矩形31" descr="(N)S815`}WV`{767D0LJW"/>
        <xdr:cNvSpPr>
          <a:spLocks noChangeAspect="1"/>
        </xdr:cNvSpPr>
      </xdr:nvSpPr>
      <xdr:spPr>
        <a:xfrm>
          <a:off x="476885" y="7786370"/>
          <a:ext cx="41846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580390</xdr:colOff>
      <xdr:row>9</xdr:row>
      <xdr:rowOff>727075</xdr:rowOff>
    </xdr:to>
    <xdr:sp>
      <xdr:nvSpPr>
        <xdr:cNvPr id="35" name="矩形31" descr="(N)S815`}WV`{767D0LJW"/>
        <xdr:cNvSpPr>
          <a:spLocks noChangeAspect="1"/>
        </xdr:cNvSpPr>
      </xdr:nvSpPr>
      <xdr:spPr>
        <a:xfrm>
          <a:off x="476885" y="7786370"/>
          <a:ext cx="41846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580390</xdr:colOff>
      <xdr:row>9</xdr:row>
      <xdr:rowOff>727075</xdr:rowOff>
    </xdr:to>
    <xdr:sp>
      <xdr:nvSpPr>
        <xdr:cNvPr id="36" name="矩形31" descr="(N)S815`}WV`{767D0LJW"/>
        <xdr:cNvSpPr>
          <a:spLocks noChangeAspect="1"/>
        </xdr:cNvSpPr>
      </xdr:nvSpPr>
      <xdr:spPr>
        <a:xfrm>
          <a:off x="476885" y="7786370"/>
          <a:ext cx="41846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580390</xdr:colOff>
      <xdr:row>9</xdr:row>
      <xdr:rowOff>727075</xdr:rowOff>
    </xdr:to>
    <xdr:sp>
      <xdr:nvSpPr>
        <xdr:cNvPr id="37" name="矩形31" descr="(N)S815`}WV`{767D0LJW"/>
        <xdr:cNvSpPr>
          <a:spLocks noChangeAspect="1"/>
        </xdr:cNvSpPr>
      </xdr:nvSpPr>
      <xdr:spPr>
        <a:xfrm>
          <a:off x="476885" y="7786370"/>
          <a:ext cx="41846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580390</xdr:colOff>
      <xdr:row>9</xdr:row>
      <xdr:rowOff>727075</xdr:rowOff>
    </xdr:to>
    <xdr:sp>
      <xdr:nvSpPr>
        <xdr:cNvPr id="38" name="矩形31" descr="(N)S815`}WV`{767D0LJW"/>
        <xdr:cNvSpPr>
          <a:spLocks noChangeAspect="1"/>
        </xdr:cNvSpPr>
      </xdr:nvSpPr>
      <xdr:spPr>
        <a:xfrm>
          <a:off x="476885" y="7786370"/>
          <a:ext cx="41846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580390</xdr:colOff>
      <xdr:row>9</xdr:row>
      <xdr:rowOff>727075</xdr:rowOff>
    </xdr:to>
    <xdr:sp>
      <xdr:nvSpPr>
        <xdr:cNvPr id="39" name="矩形31" descr="(N)S815`}WV`{767D0LJW"/>
        <xdr:cNvSpPr>
          <a:spLocks noChangeAspect="1"/>
        </xdr:cNvSpPr>
      </xdr:nvSpPr>
      <xdr:spPr>
        <a:xfrm>
          <a:off x="476885" y="7786370"/>
          <a:ext cx="41846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580390</xdr:colOff>
      <xdr:row>9</xdr:row>
      <xdr:rowOff>727075</xdr:rowOff>
    </xdr:to>
    <xdr:sp>
      <xdr:nvSpPr>
        <xdr:cNvPr id="40" name="矩形31" descr="(N)S815`}WV`{767D0LJW"/>
        <xdr:cNvSpPr>
          <a:spLocks noChangeAspect="1"/>
        </xdr:cNvSpPr>
      </xdr:nvSpPr>
      <xdr:spPr>
        <a:xfrm>
          <a:off x="476885" y="7786370"/>
          <a:ext cx="41846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580390</xdr:colOff>
      <xdr:row>9</xdr:row>
      <xdr:rowOff>727075</xdr:rowOff>
    </xdr:to>
    <xdr:sp>
      <xdr:nvSpPr>
        <xdr:cNvPr id="41" name="矩形31" descr="(N)S815`}WV`{767D0LJW"/>
        <xdr:cNvSpPr>
          <a:spLocks noChangeAspect="1"/>
        </xdr:cNvSpPr>
      </xdr:nvSpPr>
      <xdr:spPr>
        <a:xfrm>
          <a:off x="476885" y="7786370"/>
          <a:ext cx="41846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42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43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44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45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46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47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48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49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50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51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52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53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580390</xdr:colOff>
      <xdr:row>9</xdr:row>
      <xdr:rowOff>727075</xdr:rowOff>
    </xdr:to>
    <xdr:sp>
      <xdr:nvSpPr>
        <xdr:cNvPr id="54" name="矩形31" descr="(N)S815`}WV`{767D0LJW"/>
        <xdr:cNvSpPr>
          <a:spLocks noChangeAspect="1"/>
        </xdr:cNvSpPr>
      </xdr:nvSpPr>
      <xdr:spPr>
        <a:xfrm>
          <a:off x="476885" y="7786370"/>
          <a:ext cx="41846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580390</xdr:colOff>
      <xdr:row>9</xdr:row>
      <xdr:rowOff>727075</xdr:rowOff>
    </xdr:to>
    <xdr:sp>
      <xdr:nvSpPr>
        <xdr:cNvPr id="55" name="矩形31" descr="(N)S815`}WV`{767D0LJW"/>
        <xdr:cNvSpPr>
          <a:spLocks noChangeAspect="1"/>
        </xdr:cNvSpPr>
      </xdr:nvSpPr>
      <xdr:spPr>
        <a:xfrm>
          <a:off x="476885" y="7786370"/>
          <a:ext cx="41846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580390</xdr:colOff>
      <xdr:row>9</xdr:row>
      <xdr:rowOff>727075</xdr:rowOff>
    </xdr:to>
    <xdr:sp>
      <xdr:nvSpPr>
        <xdr:cNvPr id="56" name="矩形31" descr="(N)S815`}WV`{767D0LJW"/>
        <xdr:cNvSpPr>
          <a:spLocks noChangeAspect="1"/>
        </xdr:cNvSpPr>
      </xdr:nvSpPr>
      <xdr:spPr>
        <a:xfrm>
          <a:off x="476885" y="7786370"/>
          <a:ext cx="41846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580390</xdr:colOff>
      <xdr:row>9</xdr:row>
      <xdr:rowOff>727075</xdr:rowOff>
    </xdr:to>
    <xdr:sp>
      <xdr:nvSpPr>
        <xdr:cNvPr id="57" name="矩形31" descr="(N)S815`}WV`{767D0LJW"/>
        <xdr:cNvSpPr>
          <a:spLocks noChangeAspect="1"/>
        </xdr:cNvSpPr>
      </xdr:nvSpPr>
      <xdr:spPr>
        <a:xfrm>
          <a:off x="476885" y="7786370"/>
          <a:ext cx="41846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887730</xdr:rowOff>
    </xdr:to>
    <xdr:sp>
      <xdr:nvSpPr>
        <xdr:cNvPr id="58" name="矩形31" descr="(N)S815`}WV`{767D0LJW"/>
        <xdr:cNvSpPr>
          <a:spLocks noChangeAspect="1"/>
        </xdr:cNvSpPr>
      </xdr:nvSpPr>
      <xdr:spPr>
        <a:xfrm>
          <a:off x="476885" y="7786370"/>
          <a:ext cx="420370" cy="887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887730</xdr:rowOff>
    </xdr:to>
    <xdr:sp>
      <xdr:nvSpPr>
        <xdr:cNvPr id="59" name="矩形31" descr="(N)S815`}WV`{767D0LJW"/>
        <xdr:cNvSpPr>
          <a:spLocks noChangeAspect="1"/>
        </xdr:cNvSpPr>
      </xdr:nvSpPr>
      <xdr:spPr>
        <a:xfrm>
          <a:off x="476885" y="7786370"/>
          <a:ext cx="420370" cy="887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887730</xdr:rowOff>
    </xdr:to>
    <xdr:sp>
      <xdr:nvSpPr>
        <xdr:cNvPr id="60" name="矩形31" descr="(N)S815`}WV`{767D0LJW"/>
        <xdr:cNvSpPr>
          <a:spLocks noChangeAspect="1"/>
        </xdr:cNvSpPr>
      </xdr:nvSpPr>
      <xdr:spPr>
        <a:xfrm>
          <a:off x="476885" y="7786370"/>
          <a:ext cx="420370" cy="887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887730</xdr:rowOff>
    </xdr:to>
    <xdr:sp>
      <xdr:nvSpPr>
        <xdr:cNvPr id="61" name="矩形31" descr="(N)S815`}WV`{767D0LJW"/>
        <xdr:cNvSpPr>
          <a:spLocks noChangeAspect="1"/>
        </xdr:cNvSpPr>
      </xdr:nvSpPr>
      <xdr:spPr>
        <a:xfrm>
          <a:off x="476885" y="7786370"/>
          <a:ext cx="420370" cy="887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887730</xdr:rowOff>
    </xdr:to>
    <xdr:sp>
      <xdr:nvSpPr>
        <xdr:cNvPr id="62" name="矩形31" descr="(N)S815`}WV`{767D0LJW"/>
        <xdr:cNvSpPr>
          <a:spLocks noChangeAspect="1"/>
        </xdr:cNvSpPr>
      </xdr:nvSpPr>
      <xdr:spPr>
        <a:xfrm>
          <a:off x="476885" y="7786370"/>
          <a:ext cx="420370" cy="887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887730</xdr:rowOff>
    </xdr:to>
    <xdr:sp>
      <xdr:nvSpPr>
        <xdr:cNvPr id="63" name="矩形31" descr="(N)S815`}WV`{767D0LJW"/>
        <xdr:cNvSpPr>
          <a:spLocks noChangeAspect="1"/>
        </xdr:cNvSpPr>
      </xdr:nvSpPr>
      <xdr:spPr>
        <a:xfrm>
          <a:off x="476885" y="7786370"/>
          <a:ext cx="420370" cy="887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887730</xdr:rowOff>
    </xdr:to>
    <xdr:sp>
      <xdr:nvSpPr>
        <xdr:cNvPr id="64" name="矩形31" descr="(N)S815`}WV`{767D0LJW"/>
        <xdr:cNvSpPr>
          <a:spLocks noChangeAspect="1"/>
        </xdr:cNvSpPr>
      </xdr:nvSpPr>
      <xdr:spPr>
        <a:xfrm>
          <a:off x="476885" y="7786370"/>
          <a:ext cx="420370" cy="887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887730</xdr:rowOff>
    </xdr:to>
    <xdr:sp>
      <xdr:nvSpPr>
        <xdr:cNvPr id="65" name="矩形31" descr="(N)S815`}WV`{767D0LJW"/>
        <xdr:cNvSpPr>
          <a:spLocks noChangeAspect="1"/>
        </xdr:cNvSpPr>
      </xdr:nvSpPr>
      <xdr:spPr>
        <a:xfrm>
          <a:off x="476885" y="7786370"/>
          <a:ext cx="420370" cy="887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887730</xdr:rowOff>
    </xdr:to>
    <xdr:sp>
      <xdr:nvSpPr>
        <xdr:cNvPr id="66" name="矩形31" descr="(N)S815`}WV`{767D0LJW"/>
        <xdr:cNvSpPr>
          <a:spLocks noChangeAspect="1"/>
        </xdr:cNvSpPr>
      </xdr:nvSpPr>
      <xdr:spPr>
        <a:xfrm>
          <a:off x="476885" y="7786370"/>
          <a:ext cx="420370" cy="887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887730</xdr:rowOff>
    </xdr:to>
    <xdr:sp>
      <xdr:nvSpPr>
        <xdr:cNvPr id="67" name="矩形31" descr="(N)S815`}WV`{767D0LJW"/>
        <xdr:cNvSpPr>
          <a:spLocks noChangeAspect="1"/>
        </xdr:cNvSpPr>
      </xdr:nvSpPr>
      <xdr:spPr>
        <a:xfrm>
          <a:off x="476885" y="7786370"/>
          <a:ext cx="420370" cy="887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887730</xdr:rowOff>
    </xdr:to>
    <xdr:sp>
      <xdr:nvSpPr>
        <xdr:cNvPr id="68" name="矩形31" descr="(N)S815`}WV`{767D0LJW"/>
        <xdr:cNvSpPr>
          <a:spLocks noChangeAspect="1"/>
        </xdr:cNvSpPr>
      </xdr:nvSpPr>
      <xdr:spPr>
        <a:xfrm>
          <a:off x="476885" y="7786370"/>
          <a:ext cx="420370" cy="887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887730</xdr:rowOff>
    </xdr:to>
    <xdr:sp>
      <xdr:nvSpPr>
        <xdr:cNvPr id="69" name="矩形31" descr="(N)S815`}WV`{767D0LJW"/>
        <xdr:cNvSpPr>
          <a:spLocks noChangeAspect="1"/>
        </xdr:cNvSpPr>
      </xdr:nvSpPr>
      <xdr:spPr>
        <a:xfrm>
          <a:off x="476885" y="7786370"/>
          <a:ext cx="420370" cy="887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580390</xdr:colOff>
      <xdr:row>9</xdr:row>
      <xdr:rowOff>727075</xdr:rowOff>
    </xdr:to>
    <xdr:sp>
      <xdr:nvSpPr>
        <xdr:cNvPr id="70" name="矩形31" descr="(N)S815`}WV`{767D0LJW"/>
        <xdr:cNvSpPr>
          <a:spLocks noChangeAspect="1"/>
        </xdr:cNvSpPr>
      </xdr:nvSpPr>
      <xdr:spPr>
        <a:xfrm>
          <a:off x="476885" y="7786370"/>
          <a:ext cx="41846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580390</xdr:colOff>
      <xdr:row>9</xdr:row>
      <xdr:rowOff>727075</xdr:rowOff>
    </xdr:to>
    <xdr:sp>
      <xdr:nvSpPr>
        <xdr:cNvPr id="71" name="矩形31" descr="(N)S815`}WV`{767D0LJW"/>
        <xdr:cNvSpPr>
          <a:spLocks noChangeAspect="1"/>
        </xdr:cNvSpPr>
      </xdr:nvSpPr>
      <xdr:spPr>
        <a:xfrm>
          <a:off x="476885" y="7786370"/>
          <a:ext cx="41846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580390</xdr:colOff>
      <xdr:row>9</xdr:row>
      <xdr:rowOff>727075</xdr:rowOff>
    </xdr:to>
    <xdr:sp>
      <xdr:nvSpPr>
        <xdr:cNvPr id="72" name="矩形31" descr="(N)S815`}WV`{767D0LJW"/>
        <xdr:cNvSpPr>
          <a:spLocks noChangeAspect="1"/>
        </xdr:cNvSpPr>
      </xdr:nvSpPr>
      <xdr:spPr>
        <a:xfrm>
          <a:off x="476885" y="7786370"/>
          <a:ext cx="41846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580390</xdr:colOff>
      <xdr:row>9</xdr:row>
      <xdr:rowOff>727075</xdr:rowOff>
    </xdr:to>
    <xdr:sp>
      <xdr:nvSpPr>
        <xdr:cNvPr id="73" name="矩形31" descr="(N)S815`}WV`{767D0LJW"/>
        <xdr:cNvSpPr>
          <a:spLocks noChangeAspect="1"/>
        </xdr:cNvSpPr>
      </xdr:nvSpPr>
      <xdr:spPr>
        <a:xfrm>
          <a:off x="476885" y="7786370"/>
          <a:ext cx="41846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74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75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76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77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78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79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80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81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82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83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84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873125</xdr:rowOff>
    </xdr:to>
    <xdr:sp>
      <xdr:nvSpPr>
        <xdr:cNvPr id="85" name="矩形31" descr="(N)S815`}WV`{767D0LJW"/>
        <xdr:cNvSpPr>
          <a:spLocks noChangeAspect="1"/>
        </xdr:cNvSpPr>
      </xdr:nvSpPr>
      <xdr:spPr>
        <a:xfrm>
          <a:off x="476885" y="7786370"/>
          <a:ext cx="42037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580390</xdr:colOff>
      <xdr:row>9</xdr:row>
      <xdr:rowOff>727075</xdr:rowOff>
    </xdr:to>
    <xdr:sp>
      <xdr:nvSpPr>
        <xdr:cNvPr id="86" name="矩形31" descr="(N)S815`}WV`{767D0LJW"/>
        <xdr:cNvSpPr>
          <a:spLocks noChangeAspect="1"/>
        </xdr:cNvSpPr>
      </xdr:nvSpPr>
      <xdr:spPr>
        <a:xfrm>
          <a:off x="476885" y="7786370"/>
          <a:ext cx="41846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580390</xdr:colOff>
      <xdr:row>9</xdr:row>
      <xdr:rowOff>727075</xdr:rowOff>
    </xdr:to>
    <xdr:sp>
      <xdr:nvSpPr>
        <xdr:cNvPr id="87" name="矩形31" descr="(N)S815`}WV`{767D0LJW"/>
        <xdr:cNvSpPr>
          <a:spLocks noChangeAspect="1"/>
        </xdr:cNvSpPr>
      </xdr:nvSpPr>
      <xdr:spPr>
        <a:xfrm>
          <a:off x="476885" y="7786370"/>
          <a:ext cx="41846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580390</xdr:colOff>
      <xdr:row>9</xdr:row>
      <xdr:rowOff>727075</xdr:rowOff>
    </xdr:to>
    <xdr:sp>
      <xdr:nvSpPr>
        <xdr:cNvPr id="88" name="矩形31" descr="(N)S815`}WV`{767D0LJW"/>
        <xdr:cNvSpPr>
          <a:spLocks noChangeAspect="1"/>
        </xdr:cNvSpPr>
      </xdr:nvSpPr>
      <xdr:spPr>
        <a:xfrm>
          <a:off x="476885" y="7786370"/>
          <a:ext cx="41846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580390</xdr:colOff>
      <xdr:row>9</xdr:row>
      <xdr:rowOff>727075</xdr:rowOff>
    </xdr:to>
    <xdr:sp>
      <xdr:nvSpPr>
        <xdr:cNvPr id="89" name="矩形31" descr="(N)S815`}WV`{767D0LJW"/>
        <xdr:cNvSpPr>
          <a:spLocks noChangeAspect="1"/>
        </xdr:cNvSpPr>
      </xdr:nvSpPr>
      <xdr:spPr>
        <a:xfrm>
          <a:off x="476885" y="7786370"/>
          <a:ext cx="41846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580390</xdr:colOff>
      <xdr:row>9</xdr:row>
      <xdr:rowOff>727075</xdr:rowOff>
    </xdr:to>
    <xdr:sp>
      <xdr:nvSpPr>
        <xdr:cNvPr id="90" name="矩形31" descr="(N)S815`}WV`{767D0LJW"/>
        <xdr:cNvSpPr>
          <a:spLocks noChangeAspect="1"/>
        </xdr:cNvSpPr>
      </xdr:nvSpPr>
      <xdr:spPr>
        <a:xfrm>
          <a:off x="476885" y="7786370"/>
          <a:ext cx="41846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580390</xdr:colOff>
      <xdr:row>9</xdr:row>
      <xdr:rowOff>727075</xdr:rowOff>
    </xdr:to>
    <xdr:sp>
      <xdr:nvSpPr>
        <xdr:cNvPr id="91" name="矩形31" descr="(N)S815`}WV`{767D0LJW"/>
        <xdr:cNvSpPr>
          <a:spLocks noChangeAspect="1"/>
        </xdr:cNvSpPr>
      </xdr:nvSpPr>
      <xdr:spPr>
        <a:xfrm>
          <a:off x="476885" y="7786370"/>
          <a:ext cx="41846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580390</xdr:colOff>
      <xdr:row>9</xdr:row>
      <xdr:rowOff>727075</xdr:rowOff>
    </xdr:to>
    <xdr:sp>
      <xdr:nvSpPr>
        <xdr:cNvPr id="92" name="矩形31" descr="(N)S815`}WV`{767D0LJW"/>
        <xdr:cNvSpPr>
          <a:spLocks noChangeAspect="1"/>
        </xdr:cNvSpPr>
      </xdr:nvSpPr>
      <xdr:spPr>
        <a:xfrm>
          <a:off x="476885" y="7786370"/>
          <a:ext cx="41846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580390</xdr:colOff>
      <xdr:row>9</xdr:row>
      <xdr:rowOff>727075</xdr:rowOff>
    </xdr:to>
    <xdr:sp>
      <xdr:nvSpPr>
        <xdr:cNvPr id="93" name="矩形31" descr="(N)S815`}WV`{767D0LJW"/>
        <xdr:cNvSpPr>
          <a:spLocks noChangeAspect="1"/>
        </xdr:cNvSpPr>
      </xdr:nvSpPr>
      <xdr:spPr>
        <a:xfrm>
          <a:off x="476885" y="7786370"/>
          <a:ext cx="41846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887730</xdr:rowOff>
    </xdr:to>
    <xdr:sp>
      <xdr:nvSpPr>
        <xdr:cNvPr id="94" name="矩形31" descr="(N)S815`}WV`{767D0LJW"/>
        <xdr:cNvSpPr>
          <a:spLocks noChangeAspect="1"/>
        </xdr:cNvSpPr>
      </xdr:nvSpPr>
      <xdr:spPr>
        <a:xfrm>
          <a:off x="476885" y="7786370"/>
          <a:ext cx="420370" cy="887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887730</xdr:rowOff>
    </xdr:to>
    <xdr:sp>
      <xdr:nvSpPr>
        <xdr:cNvPr id="95" name="矩形31" descr="(N)S815`}WV`{767D0LJW"/>
        <xdr:cNvSpPr>
          <a:spLocks noChangeAspect="1"/>
        </xdr:cNvSpPr>
      </xdr:nvSpPr>
      <xdr:spPr>
        <a:xfrm>
          <a:off x="476885" y="7786370"/>
          <a:ext cx="420370" cy="887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887730</xdr:rowOff>
    </xdr:to>
    <xdr:sp>
      <xdr:nvSpPr>
        <xdr:cNvPr id="96" name="矩形31" descr="(N)S815`}WV`{767D0LJW"/>
        <xdr:cNvSpPr>
          <a:spLocks noChangeAspect="1"/>
        </xdr:cNvSpPr>
      </xdr:nvSpPr>
      <xdr:spPr>
        <a:xfrm>
          <a:off x="476885" y="7786370"/>
          <a:ext cx="420370" cy="887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887730</xdr:rowOff>
    </xdr:to>
    <xdr:sp>
      <xdr:nvSpPr>
        <xdr:cNvPr id="97" name="矩形31" descr="(N)S815`}WV`{767D0LJW"/>
        <xdr:cNvSpPr>
          <a:spLocks noChangeAspect="1"/>
        </xdr:cNvSpPr>
      </xdr:nvSpPr>
      <xdr:spPr>
        <a:xfrm>
          <a:off x="476885" y="7786370"/>
          <a:ext cx="420370" cy="887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887730</xdr:rowOff>
    </xdr:to>
    <xdr:sp>
      <xdr:nvSpPr>
        <xdr:cNvPr id="98" name="矩形31" descr="(N)S815`}WV`{767D0LJW"/>
        <xdr:cNvSpPr>
          <a:spLocks noChangeAspect="1"/>
        </xdr:cNvSpPr>
      </xdr:nvSpPr>
      <xdr:spPr>
        <a:xfrm>
          <a:off x="476885" y="7786370"/>
          <a:ext cx="420370" cy="887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887730</xdr:rowOff>
    </xdr:to>
    <xdr:sp>
      <xdr:nvSpPr>
        <xdr:cNvPr id="99" name="矩形31" descr="(N)S815`}WV`{767D0LJW"/>
        <xdr:cNvSpPr>
          <a:spLocks noChangeAspect="1"/>
        </xdr:cNvSpPr>
      </xdr:nvSpPr>
      <xdr:spPr>
        <a:xfrm>
          <a:off x="476885" y="7786370"/>
          <a:ext cx="420370" cy="887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887730</xdr:rowOff>
    </xdr:to>
    <xdr:sp>
      <xdr:nvSpPr>
        <xdr:cNvPr id="100" name="矩形31" descr="(N)S815`}WV`{767D0LJW"/>
        <xdr:cNvSpPr>
          <a:spLocks noChangeAspect="1"/>
        </xdr:cNvSpPr>
      </xdr:nvSpPr>
      <xdr:spPr>
        <a:xfrm>
          <a:off x="476885" y="7786370"/>
          <a:ext cx="420370" cy="887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887730</xdr:rowOff>
    </xdr:to>
    <xdr:sp>
      <xdr:nvSpPr>
        <xdr:cNvPr id="101" name="矩形31" descr="(N)S815`}WV`{767D0LJW"/>
        <xdr:cNvSpPr>
          <a:spLocks noChangeAspect="1"/>
        </xdr:cNvSpPr>
      </xdr:nvSpPr>
      <xdr:spPr>
        <a:xfrm>
          <a:off x="476885" y="7786370"/>
          <a:ext cx="420370" cy="887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887730</xdr:rowOff>
    </xdr:to>
    <xdr:sp>
      <xdr:nvSpPr>
        <xdr:cNvPr id="102" name="矩形31" descr="(N)S815`}WV`{767D0LJW"/>
        <xdr:cNvSpPr>
          <a:spLocks noChangeAspect="1"/>
        </xdr:cNvSpPr>
      </xdr:nvSpPr>
      <xdr:spPr>
        <a:xfrm>
          <a:off x="476885" y="7786370"/>
          <a:ext cx="420370" cy="887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887730</xdr:rowOff>
    </xdr:to>
    <xdr:sp>
      <xdr:nvSpPr>
        <xdr:cNvPr id="103" name="矩形31" descr="(N)S815`}WV`{767D0LJW"/>
        <xdr:cNvSpPr>
          <a:spLocks noChangeAspect="1"/>
        </xdr:cNvSpPr>
      </xdr:nvSpPr>
      <xdr:spPr>
        <a:xfrm>
          <a:off x="476885" y="7786370"/>
          <a:ext cx="420370" cy="887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161925</xdr:colOff>
      <xdr:row>9</xdr:row>
      <xdr:rowOff>0</xdr:rowOff>
    </xdr:from>
    <xdr:to>
      <xdr:col>1</xdr:col>
      <xdr:colOff>582295</xdr:colOff>
      <xdr:row>9</xdr:row>
      <xdr:rowOff>887730</xdr:rowOff>
    </xdr:to>
    <xdr:sp>
      <xdr:nvSpPr>
        <xdr:cNvPr id="104" name="矩形31" descr="(N)S815`}WV`{767D0LJW"/>
        <xdr:cNvSpPr>
          <a:spLocks noChangeAspect="1"/>
        </xdr:cNvSpPr>
      </xdr:nvSpPr>
      <xdr:spPr>
        <a:xfrm>
          <a:off x="476885" y="7786370"/>
          <a:ext cx="420370" cy="887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638175</xdr:colOff>
      <xdr:row>9</xdr:row>
      <xdr:rowOff>0</xdr:rowOff>
    </xdr:from>
    <xdr:to>
      <xdr:col>1</xdr:col>
      <xdr:colOff>1057275</xdr:colOff>
      <xdr:row>9</xdr:row>
      <xdr:rowOff>883285</xdr:rowOff>
    </xdr:to>
    <xdr:sp>
      <xdr:nvSpPr>
        <xdr:cNvPr id="105" name="矩形31" descr="(N)S815`}WV`{767D0LJW"/>
        <xdr:cNvSpPr>
          <a:spLocks noChangeAspect="1"/>
        </xdr:cNvSpPr>
      </xdr:nvSpPr>
      <xdr:spPr>
        <a:xfrm>
          <a:off x="953135" y="7786370"/>
          <a:ext cx="419100" cy="883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276860</xdr:colOff>
      <xdr:row>9</xdr:row>
      <xdr:rowOff>0</xdr:rowOff>
    </xdr:from>
    <xdr:to>
      <xdr:col>1</xdr:col>
      <xdr:colOff>686435</xdr:colOff>
      <xdr:row>9</xdr:row>
      <xdr:rowOff>792480</xdr:rowOff>
    </xdr:to>
    <xdr:sp>
      <xdr:nvSpPr>
        <xdr:cNvPr id="106" name="矩形31" descr="(N)S815`}WV`{767D0LJW"/>
        <xdr:cNvSpPr>
          <a:spLocks noChangeAspect="1"/>
        </xdr:cNvSpPr>
      </xdr:nvSpPr>
      <xdr:spPr>
        <a:xfrm>
          <a:off x="591820" y="7786370"/>
          <a:ext cx="40957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276860</xdr:colOff>
      <xdr:row>9</xdr:row>
      <xdr:rowOff>0</xdr:rowOff>
    </xdr:from>
    <xdr:to>
      <xdr:col>1</xdr:col>
      <xdr:colOff>686435</xdr:colOff>
      <xdr:row>9</xdr:row>
      <xdr:rowOff>792480</xdr:rowOff>
    </xdr:to>
    <xdr:sp>
      <xdr:nvSpPr>
        <xdr:cNvPr id="107" name="矩形31" descr="(N)S815`}WV`{767D0LJW"/>
        <xdr:cNvSpPr>
          <a:spLocks noChangeAspect="1"/>
        </xdr:cNvSpPr>
      </xdr:nvSpPr>
      <xdr:spPr>
        <a:xfrm>
          <a:off x="591820" y="7786370"/>
          <a:ext cx="40957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276860</xdr:colOff>
      <xdr:row>9</xdr:row>
      <xdr:rowOff>0</xdr:rowOff>
    </xdr:from>
    <xdr:to>
      <xdr:col>1</xdr:col>
      <xdr:colOff>686435</xdr:colOff>
      <xdr:row>9</xdr:row>
      <xdr:rowOff>792480</xdr:rowOff>
    </xdr:to>
    <xdr:sp>
      <xdr:nvSpPr>
        <xdr:cNvPr id="108" name="矩形31" descr="(N)S815`}WV`{767D0LJW"/>
        <xdr:cNvSpPr>
          <a:spLocks noChangeAspect="1"/>
        </xdr:cNvSpPr>
      </xdr:nvSpPr>
      <xdr:spPr>
        <a:xfrm>
          <a:off x="591820" y="7786370"/>
          <a:ext cx="40957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276860</xdr:colOff>
      <xdr:row>9</xdr:row>
      <xdr:rowOff>0</xdr:rowOff>
    </xdr:from>
    <xdr:to>
      <xdr:col>1</xdr:col>
      <xdr:colOff>686435</xdr:colOff>
      <xdr:row>9</xdr:row>
      <xdr:rowOff>792480</xdr:rowOff>
    </xdr:to>
    <xdr:sp>
      <xdr:nvSpPr>
        <xdr:cNvPr id="109" name="矩形31" descr="(N)S815`}WV`{767D0LJW"/>
        <xdr:cNvSpPr>
          <a:spLocks noChangeAspect="1"/>
        </xdr:cNvSpPr>
      </xdr:nvSpPr>
      <xdr:spPr>
        <a:xfrm>
          <a:off x="591820" y="7786370"/>
          <a:ext cx="409575" cy="79248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guest\Desktop\2022&#24180;&#21457;&#25991;\D:\2021\2&#26376;\&#39033;&#30446;&#24211;&#22791;&#26696;&#34920;\&#19975;&#30427;&#21306;2021&#24180;&#24041;&#22266;&#33073;&#36139;&#25915;&#22362;&#25104;&#26524;&#39033;&#30446;&#24211;&#22791;&#26696;&#34920;03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3\&#31185;&#23460;&#21457;&#25991;\2.2023&#24180;&#39033;&#30446;&#24211;&#35843;&#25972;&#21450;24&#24180;&#39033;&#30446;&#20837;&#24211;\&#38468;&#20214;1-&#37325;&#24198;&#24066;&#21335;&#24029;&#21306;2024&#24180;&#24041;&#22266;&#33073;&#36139;&#25915;&#22362;&#25104;&#26524;&#21644;&#20065;&#26449;&#25391;&#20852;&#39033;&#30446;&#24211;&#26126;&#32454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307610143\&#21306;&#26472;&#20852;&#23431;&#38468;&#20214;1-&#37325;&#24198;&#24066;&#21335;&#24029;&#21306;2023&#24180;&#24041;&#22266;&#33073;&#36139;&#25915;&#22362;&#25104;&#26524;&#21644;&#20065;&#26449;&#25391;&#20852;&#39033;&#30446;&#24211;&#26126;&#32454;&#34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016;&#33459;&#36164;&#37329;&#35745;&#21010;2022.10.19\2023\2023&#12289;2024&#39033;&#30446;&#24211;5.29\1&#27719;&#24635;2023&#24180;4&#26376;&#35843;&#25972;&#21518;-&#37325;&#24198;&#24066;&#21335;&#24029;&#21306;2023&#24180;&#24041;&#22266;&#33073;&#36139;&#25915;&#22362;&#25104;&#26524;&#21644;&#20065;&#26449;&#25391;&#20852;&#39033;&#30446;&#24211;&#26126;&#32454;&#34920;5.2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 项目库备案表"/>
      <sheetName val="勿删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6"/>
  <sheetViews>
    <sheetView tabSelected="1" workbookViewId="0">
      <pane ySplit="5" topLeftCell="A6" activePane="bottomLeft" state="frozen"/>
      <selection/>
      <selection pane="bottomLeft" activeCell="Q35" sqref="Q35"/>
    </sheetView>
  </sheetViews>
  <sheetFormatPr defaultColWidth="9" defaultRowHeight="13.5"/>
  <cols>
    <col min="1" max="1" width="4.13333333333333" style="1" customWidth="1"/>
    <col min="2" max="2" width="17.125" style="1" customWidth="1"/>
    <col min="3" max="5" width="11.25" style="4" customWidth="1"/>
    <col min="6" max="6" width="9.5" style="5" customWidth="1"/>
    <col min="7" max="7" width="10.1333333333333" style="5" customWidth="1"/>
    <col min="8" max="8" width="7.5" style="5" customWidth="1"/>
    <col min="9" max="9" width="10" style="1" customWidth="1"/>
    <col min="10" max="10" width="13.375" style="5" customWidth="1"/>
    <col min="11" max="11" width="34" style="4" customWidth="1"/>
    <col min="12" max="12" width="11.3833333333333" style="5" customWidth="1"/>
    <col min="13" max="13" width="14.75" style="5" customWidth="1"/>
    <col min="14" max="14" width="10.1333333333333" style="5" customWidth="1"/>
    <col min="15" max="15" width="9" style="1"/>
    <col min="16" max="16" width="7.625" style="1" customWidth="1"/>
    <col min="17" max="17" width="20.875" style="4" customWidth="1"/>
    <col min="18" max="18" width="21.125" style="4" customWidth="1"/>
    <col min="19" max="19" width="9" style="1"/>
    <col min="20" max="20" width="10.3833333333333" style="1"/>
    <col min="21" max="21" width="9.38333333333333" style="1"/>
    <col min="22" max="16384" width="9" style="1"/>
  </cols>
  <sheetData>
    <row r="1" s="1" customFormat="1" ht="39" customHeight="1" spans="1:18">
      <c r="A1" s="6"/>
      <c r="B1" s="7" t="s">
        <v>0</v>
      </c>
      <c r="C1" s="8"/>
      <c r="D1" s="8"/>
      <c r="E1" s="8"/>
      <c r="F1" s="6"/>
      <c r="G1" s="6"/>
      <c r="H1" s="6"/>
      <c r="I1" s="6"/>
      <c r="J1" s="6"/>
      <c r="K1" s="29"/>
      <c r="L1" s="30"/>
      <c r="M1" s="31"/>
      <c r="N1" s="30"/>
      <c r="O1" s="6"/>
      <c r="P1" s="32"/>
      <c r="Q1" s="29"/>
      <c r="R1" s="29"/>
    </row>
    <row r="2" s="1" customFormat="1" ht="27" spans="1:19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="1" customFormat="1" ht="17.1" customHeight="1" spans="1:18">
      <c r="A3" s="10"/>
      <c r="B3" s="11"/>
      <c r="C3" s="11"/>
      <c r="D3" s="11"/>
      <c r="E3" s="11"/>
      <c r="F3" s="10"/>
      <c r="G3" s="10"/>
      <c r="H3" s="10"/>
      <c r="I3" s="10"/>
      <c r="J3" s="10"/>
      <c r="K3" s="11"/>
      <c r="L3" s="33"/>
      <c r="M3" s="33"/>
      <c r="N3" s="33"/>
      <c r="O3" s="10"/>
      <c r="P3" s="10"/>
      <c r="Q3" s="11"/>
      <c r="R3" s="40" t="s">
        <v>2</v>
      </c>
    </row>
    <row r="4" s="2" customFormat="1" ht="21" customHeight="1" spans="1:19">
      <c r="A4" s="12" t="s">
        <v>3</v>
      </c>
      <c r="B4" s="12" t="s">
        <v>4</v>
      </c>
      <c r="C4" s="13" t="s">
        <v>5</v>
      </c>
      <c r="D4" s="14" t="s">
        <v>6</v>
      </c>
      <c r="E4" s="14" t="s">
        <v>7</v>
      </c>
      <c r="F4" s="12" t="s">
        <v>8</v>
      </c>
      <c r="G4" s="12" t="s">
        <v>9</v>
      </c>
      <c r="H4" s="12" t="s">
        <v>10</v>
      </c>
      <c r="I4" s="34" t="s">
        <v>11</v>
      </c>
      <c r="J4" s="34"/>
      <c r="K4" s="13" t="s">
        <v>12</v>
      </c>
      <c r="L4" s="35" t="s">
        <v>13</v>
      </c>
      <c r="M4" s="36"/>
      <c r="N4" s="36"/>
      <c r="O4" s="12" t="s">
        <v>14</v>
      </c>
      <c r="P4" s="34" t="s">
        <v>15</v>
      </c>
      <c r="Q4" s="13" t="s">
        <v>16</v>
      </c>
      <c r="R4" s="12" t="s">
        <v>17</v>
      </c>
      <c r="S4" s="12" t="s">
        <v>18</v>
      </c>
    </row>
    <row r="5" s="2" customFormat="1" ht="42" customHeight="1" spans="1:19">
      <c r="A5" s="15"/>
      <c r="B5" s="15"/>
      <c r="C5" s="16"/>
      <c r="D5" s="17"/>
      <c r="E5" s="17"/>
      <c r="F5" s="15"/>
      <c r="G5" s="15"/>
      <c r="H5" s="15"/>
      <c r="I5" s="34" t="s">
        <v>19</v>
      </c>
      <c r="J5" s="34" t="s">
        <v>20</v>
      </c>
      <c r="K5" s="16"/>
      <c r="L5" s="35" t="s">
        <v>21</v>
      </c>
      <c r="M5" s="35" t="s">
        <v>22</v>
      </c>
      <c r="N5" s="35" t="s">
        <v>23</v>
      </c>
      <c r="O5" s="12"/>
      <c r="P5" s="34"/>
      <c r="Q5" s="16"/>
      <c r="R5" s="15"/>
      <c r="S5" s="15"/>
    </row>
    <row r="6" s="3" customFormat="1" ht="159" customHeight="1" spans="1:19">
      <c r="A6" s="18">
        <v>1</v>
      </c>
      <c r="B6" s="19" t="s">
        <v>24</v>
      </c>
      <c r="C6" s="20" t="s">
        <v>25</v>
      </c>
      <c r="D6" s="20" t="s">
        <v>26</v>
      </c>
      <c r="E6" s="20" t="s">
        <v>26</v>
      </c>
      <c r="F6" s="21" t="s">
        <v>27</v>
      </c>
      <c r="G6" s="21" t="s">
        <v>28</v>
      </c>
      <c r="H6" s="22">
        <v>2023</v>
      </c>
      <c r="I6" s="24" t="s">
        <v>29</v>
      </c>
      <c r="J6" s="21" t="s">
        <v>30</v>
      </c>
      <c r="K6" s="19" t="s">
        <v>31</v>
      </c>
      <c r="L6" s="37">
        <v>141.9696</v>
      </c>
      <c r="M6" s="37">
        <v>141.9696</v>
      </c>
      <c r="N6" s="37"/>
      <c r="O6" s="38" t="s">
        <v>32</v>
      </c>
      <c r="P6" s="24" t="s">
        <v>33</v>
      </c>
      <c r="Q6" s="25" t="s">
        <v>34</v>
      </c>
      <c r="R6" s="25" t="s">
        <v>35</v>
      </c>
      <c r="S6" s="41"/>
    </row>
    <row r="7" s="3" customFormat="1" ht="127" customHeight="1" spans="1:19">
      <c r="A7" s="18">
        <v>2</v>
      </c>
      <c r="B7" s="23" t="s">
        <v>36</v>
      </c>
      <c r="C7" s="24" t="s">
        <v>37</v>
      </c>
      <c r="D7" s="24" t="s">
        <v>38</v>
      </c>
      <c r="E7" s="24" t="s">
        <v>39</v>
      </c>
      <c r="F7" s="24" t="s">
        <v>27</v>
      </c>
      <c r="G7" s="24" t="s">
        <v>28</v>
      </c>
      <c r="H7" s="22">
        <v>2023</v>
      </c>
      <c r="I7" s="24" t="s">
        <v>29</v>
      </c>
      <c r="J7" s="21" t="s">
        <v>29</v>
      </c>
      <c r="K7" s="25" t="s">
        <v>40</v>
      </c>
      <c r="L7" s="37">
        <v>79.9837</v>
      </c>
      <c r="M7" s="37">
        <v>79.9837</v>
      </c>
      <c r="N7" s="25"/>
      <c r="O7" s="38" t="s">
        <v>32</v>
      </c>
      <c r="P7" s="24" t="s">
        <v>41</v>
      </c>
      <c r="Q7" s="25" t="s">
        <v>42</v>
      </c>
      <c r="R7" s="25" t="s">
        <v>43</v>
      </c>
      <c r="S7" s="25"/>
    </row>
    <row r="8" s="3" customFormat="1" ht="89" customHeight="1" spans="1:19">
      <c r="A8" s="18">
        <v>3</v>
      </c>
      <c r="B8" s="24" t="s">
        <v>44</v>
      </c>
      <c r="C8" s="24" t="s">
        <v>37</v>
      </c>
      <c r="D8" s="24" t="s">
        <v>38</v>
      </c>
      <c r="E8" s="24" t="s">
        <v>45</v>
      </c>
      <c r="F8" s="24" t="s">
        <v>27</v>
      </c>
      <c r="G8" s="24" t="s">
        <v>28</v>
      </c>
      <c r="H8" s="22">
        <v>2023</v>
      </c>
      <c r="I8" s="24" t="s">
        <v>46</v>
      </c>
      <c r="J8" s="25" t="s">
        <v>47</v>
      </c>
      <c r="K8" s="25" t="s">
        <v>48</v>
      </c>
      <c r="L8" s="37">
        <v>40</v>
      </c>
      <c r="M8" s="37">
        <v>40</v>
      </c>
      <c r="N8" s="25"/>
      <c r="O8" s="38" t="s">
        <v>32</v>
      </c>
      <c r="P8" s="24" t="s">
        <v>49</v>
      </c>
      <c r="Q8" s="25" t="s">
        <v>50</v>
      </c>
      <c r="R8" s="25" t="s">
        <v>51</v>
      </c>
      <c r="S8" s="25"/>
    </row>
    <row r="9" s="3" customFormat="1" ht="92" customHeight="1" spans="1:19">
      <c r="A9" s="18">
        <v>4</v>
      </c>
      <c r="B9" s="19" t="s">
        <v>52</v>
      </c>
      <c r="C9" s="24" t="s">
        <v>37</v>
      </c>
      <c r="D9" s="24" t="s">
        <v>53</v>
      </c>
      <c r="E9" s="24" t="s">
        <v>54</v>
      </c>
      <c r="F9" s="24" t="s">
        <v>27</v>
      </c>
      <c r="G9" s="21" t="s">
        <v>28</v>
      </c>
      <c r="H9" s="25">
        <v>2023</v>
      </c>
      <c r="I9" s="25" t="s">
        <v>29</v>
      </c>
      <c r="J9" s="25" t="s">
        <v>29</v>
      </c>
      <c r="K9" s="25" t="s">
        <v>55</v>
      </c>
      <c r="L9" s="24">
        <v>29</v>
      </c>
      <c r="M9" s="24">
        <v>29</v>
      </c>
      <c r="N9" s="39"/>
      <c r="O9" s="38" t="s">
        <v>32</v>
      </c>
      <c r="P9" s="24" t="s">
        <v>56</v>
      </c>
      <c r="Q9" s="19" t="s">
        <v>57</v>
      </c>
      <c r="R9" s="25" t="s">
        <v>58</v>
      </c>
      <c r="S9" s="38"/>
    </row>
    <row r="10" s="3" customFormat="1" ht="83" customHeight="1" spans="1:19">
      <c r="A10" s="18">
        <v>5</v>
      </c>
      <c r="B10" s="24" t="s">
        <v>59</v>
      </c>
      <c r="C10" s="24" t="s">
        <v>37</v>
      </c>
      <c r="D10" s="24" t="s">
        <v>53</v>
      </c>
      <c r="E10" s="24" t="s">
        <v>54</v>
      </c>
      <c r="F10" s="24" t="s">
        <v>27</v>
      </c>
      <c r="G10" s="24" t="s">
        <v>28</v>
      </c>
      <c r="H10" s="22">
        <v>2023</v>
      </c>
      <c r="I10" s="25" t="s">
        <v>29</v>
      </c>
      <c r="J10" s="25" t="s">
        <v>60</v>
      </c>
      <c r="K10" s="25" t="s">
        <v>61</v>
      </c>
      <c r="L10" s="37">
        <v>17</v>
      </c>
      <c r="M10" s="37">
        <v>17</v>
      </c>
      <c r="N10" s="39"/>
      <c r="O10" s="38" t="s">
        <v>32</v>
      </c>
      <c r="P10" s="22" t="s">
        <v>62</v>
      </c>
      <c r="Q10" s="25" t="s">
        <v>57</v>
      </c>
      <c r="R10" s="25" t="s">
        <v>58</v>
      </c>
      <c r="S10" s="38"/>
    </row>
    <row r="11" s="3" customFormat="1" ht="76" customHeight="1" spans="1:19">
      <c r="A11" s="18">
        <v>6</v>
      </c>
      <c r="B11" s="19" t="s">
        <v>63</v>
      </c>
      <c r="C11" s="24" t="s">
        <v>37</v>
      </c>
      <c r="D11" s="24" t="s">
        <v>64</v>
      </c>
      <c r="E11" s="24" t="s">
        <v>65</v>
      </c>
      <c r="F11" s="24" t="s">
        <v>27</v>
      </c>
      <c r="G11" s="21" t="s">
        <v>28</v>
      </c>
      <c r="H11" s="22">
        <v>2023</v>
      </c>
      <c r="I11" s="25" t="s">
        <v>29</v>
      </c>
      <c r="J11" s="25" t="s">
        <v>29</v>
      </c>
      <c r="K11" s="25" t="s">
        <v>66</v>
      </c>
      <c r="L11" s="37">
        <v>92.0467</v>
      </c>
      <c r="M11" s="37">
        <v>92.0467</v>
      </c>
      <c r="N11" s="39"/>
      <c r="O11" s="38" t="s">
        <v>32</v>
      </c>
      <c r="P11" s="24" t="s">
        <v>67</v>
      </c>
      <c r="Q11" s="25" t="s">
        <v>68</v>
      </c>
      <c r="R11" s="25" t="s">
        <v>69</v>
      </c>
      <c r="S11" s="38"/>
    </row>
    <row r="12" ht="31" customHeight="1" spans="1:19">
      <c r="A12" s="26" t="s">
        <v>70</v>
      </c>
      <c r="B12" s="26"/>
      <c r="C12" s="27"/>
      <c r="D12" s="27"/>
      <c r="E12" s="27"/>
      <c r="F12" s="28"/>
      <c r="G12" s="28"/>
      <c r="H12" s="28"/>
      <c r="I12" s="26"/>
      <c r="J12" s="28"/>
      <c r="K12" s="27"/>
      <c r="L12" s="28">
        <f>SUM(L6:L11)</f>
        <v>400</v>
      </c>
      <c r="M12" s="28">
        <f>SUM(M6:M11)</f>
        <v>400</v>
      </c>
      <c r="N12" s="28">
        <f>SUM(N6:N11)</f>
        <v>0</v>
      </c>
      <c r="O12" s="26"/>
      <c r="P12" s="26"/>
      <c r="Q12" s="27"/>
      <c r="R12" s="27"/>
      <c r="S12" s="26"/>
    </row>
    <row r="16" ht="12" customHeight="1"/>
  </sheetData>
  <autoFilter ref="A5:AR12">
    <extLst/>
  </autoFilter>
  <mergeCells count="17">
    <mergeCell ref="A2:S2"/>
    <mergeCell ref="I4:J4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O4:O5"/>
    <mergeCell ref="P4:P5"/>
    <mergeCell ref="Q4:Q5"/>
    <mergeCell ref="R4:R5"/>
    <mergeCell ref="S4:S5"/>
  </mergeCells>
  <dataValidations count="9">
    <dataValidation type="list" allowBlank="1" showInputMessage="1" showErrorMessage="1" sqref="F6 F7 F8 K8 F9 F10 F11">
      <formula1>"新建,续建"</formula1>
    </dataValidation>
    <dataValidation type="list" allowBlank="1" showInputMessage="1" showErrorMessage="1" sqref="C7">
      <formula1>[2]Sheet2!#REF!</formula1>
    </dataValidation>
    <dataValidation type="list" allowBlank="1" showInputMessage="1" showErrorMessage="1" sqref="D7 E7 D8:E8 D9 E9 E10 D11 E11">
      <formula1>INDIRECT(C7)</formula1>
    </dataValidation>
    <dataValidation type="list" allowBlank="1" showInputMessage="1" showErrorMessage="1" sqref="C8">
      <formula1>[3]Sheet2!#REF!</formula1>
    </dataValidation>
    <dataValidation type="list" allowBlank="1" showInputMessage="1" showErrorMessage="1" sqref="C9">
      <formula1>[4]Sheet2!#REF!</formula1>
    </dataValidation>
    <dataValidation type="list" allowBlank="1" showInputMessage="1" showErrorMessage="1" sqref="K9">
      <formula1>INDIRECT(I9)</formula1>
    </dataValidation>
    <dataValidation type="list" allowBlank="1" showInputMessage="1" showErrorMessage="1" sqref="C10">
      <formula1>项目类型</formula1>
    </dataValidation>
    <dataValidation type="list" allowBlank="1" showInputMessage="1" showErrorMessage="1" sqref="D10">
      <formula1>INDIRECT(C6)</formula1>
    </dataValidation>
    <dataValidation type="list" allowBlank="1" showInputMessage="1" showErrorMessage="1" sqref="C11">
      <formula1>#REF!</formula1>
    </dataValidation>
  </dataValidations>
  <pageMargins left="0.75" right="0.75" top="1" bottom="1" header="0.5" footer="0.5"/>
  <pageSetup paperSize="9" scale="54" fitToHeight="0" orientation="landscape"/>
  <headerFooter/>
  <ignoredErrors>
    <ignoredError sqref="K8" listDataValidation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2022-01-05T18:35:00Z</dcterms:created>
  <dcterms:modified xsi:type="dcterms:W3CDTF">2023-09-19T08:30:09Z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1BA20A6AECFF48AF8E18E1E96B939C9D_13</vt:lpwstr>
  </property>
  <property fmtid="{D5CDD505-2E9C-101B-9397-08002B2CF9AE}" pid="3" name="KSOProductBuildVer">
    <vt:lpwstr>2052-12.1.0.15374</vt:lpwstr>
  </property>
</Properties>
</file>