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<sst xmlns="http://schemas.openxmlformats.org/spreadsheetml/2006/main" count="26" uniqueCount="23">
  <si>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r>
      <rPr>
        <sz val="11"/>
        <color theme="1"/>
        <rFont val="方正黑体_GBK"/>
        <charset val="134"/>
      </rPr>
      <t>附件：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</si>
  <si>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_GBK"/>
        <charset val="134"/>
      </rPr>
      <t>年中央财政衔接推进乡村振兴补助资金项目计划表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</si>
  <si>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</si>
  <si>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项目实施单位</t>
    </r>
  </si>
  <si>
    <r>
      <rPr>
        <sz val="11"/>
        <color theme="1"/>
        <rFont val="方正黑体_GBK"/>
        <charset val="134"/>
      </rPr>
      <t>项目名称</t>
    </r>
  </si>
  <si>
    <r>
      <rPr>
        <sz val="11"/>
        <color theme="1"/>
        <rFont val="方正黑体_GBK"/>
        <charset val="134"/>
      </rPr>
      <t>建设地点</t>
    </r>
  </si>
  <si>
    <r>
      <rPr>
        <sz val="11"/>
        <color theme="1"/>
        <rFont val="方正黑体_GBK"/>
        <charset val="134"/>
      </rPr>
      <t>项目内容和规模</t>
    </r>
  </si>
  <si>
    <r>
      <rPr>
        <sz val="11"/>
        <color theme="1"/>
        <rFont val="方正黑体_GBK"/>
        <charset val="134"/>
      </rPr>
      <t>建设性质</t>
    </r>
  </si>
  <si>
    <r>
      <rPr>
        <sz val="11"/>
        <color theme="1"/>
        <rFont val="方正黑体_GBK"/>
        <charset val="134"/>
      </rPr>
      <t>总投资（万元）</t>
    </r>
  </si>
  <si>
    <t>中央补助资金（万元）</t>
  </si>
  <si>
    <t>市级补助资金（万元）</t>
  </si>
  <si>
    <r>
      <rPr>
        <sz val="11"/>
        <color theme="1"/>
        <rFont val="方正黑体_GBK"/>
        <charset val="134"/>
      </rPr>
      <t>其他资金（万元）</t>
    </r>
  </si>
  <si>
    <r>
      <rPr>
        <sz val="11"/>
        <color theme="1"/>
        <rFont val="方正黑体_GBK"/>
        <charset val="134"/>
      </rPr>
      <t>项目实施效益</t>
    </r>
  </si>
  <si>
    <t>重庆市南川区林木良种场</t>
  </si>
  <si>
    <r>
      <rPr>
        <sz val="11"/>
        <rFont val="方正仿宋_GBK"/>
        <charset val="134"/>
      </rPr>
      <t>南川区林木良种场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年林下种植中药材项目</t>
    </r>
  </si>
  <si>
    <t>南川区林木良种场国有林地</t>
  </si>
  <si>
    <r>
      <rPr>
        <sz val="11"/>
        <rFont val="方正仿宋_GBK"/>
        <charset val="134"/>
      </rPr>
      <t>林下种植中药材淫羊藿，种植面积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亩。</t>
    </r>
  </si>
  <si>
    <t>新建</t>
  </si>
  <si>
    <r>
      <rPr>
        <sz val="11"/>
        <rFont val="方正仿宋_GBK"/>
        <charset val="134"/>
      </rPr>
      <t>林下种植中药材淫羊藿，种植面积</t>
    </r>
    <r>
      <rPr>
        <sz val="11"/>
        <rFont val="Times New Roman"/>
        <charset val="134"/>
      </rPr>
      <t>100</t>
    </r>
    <r>
      <rPr>
        <sz val="11"/>
        <rFont val="方正仿宋_GBK"/>
        <charset val="134"/>
      </rPr>
      <t>亩。为南川区周边农户提供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个临时性就业工作岗位，人均增加务工工资收入</t>
    </r>
    <r>
      <rPr>
        <sz val="11"/>
        <rFont val="Times New Roman"/>
        <charset val="134"/>
      </rPr>
      <t>2000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人。</t>
    </r>
  </si>
  <si>
    <r>
      <rPr>
        <sz val="11"/>
        <rFont val="方正仿宋_GBK"/>
        <charset val="134"/>
      </rPr>
      <t>南川区林木良种场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年大观管护站管护用房建设项目</t>
    </r>
  </si>
  <si>
    <r>
      <rPr>
        <sz val="11"/>
        <rFont val="方正仿宋_GBK"/>
        <charset val="134"/>
      </rPr>
      <t>新建管护站用房建筑面积不低于</t>
    </r>
    <r>
      <rPr>
        <sz val="11"/>
        <rFont val="Times New Roman"/>
        <charset val="134"/>
      </rPr>
      <t>200</t>
    </r>
    <r>
      <rPr>
        <sz val="11"/>
        <rFont val="方正仿宋_GBK"/>
        <charset val="134"/>
      </rPr>
      <t>平方米，以及配套的道路等。</t>
    </r>
  </si>
  <si>
    <r>
      <rPr>
        <sz val="11"/>
        <color theme="1"/>
        <rFont val="方正仿宋_GBK"/>
        <charset val="134"/>
      </rPr>
      <t>新建管护站用房建筑面积不低于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方正仿宋_GBK"/>
        <charset val="134"/>
      </rPr>
      <t>平方米，以及配套的道路等。为周边农户提供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个临时性就业工作岗位，人均增加务工工资收入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人。</t>
    </r>
  </si>
  <si>
    <r>
      <rPr>
        <sz val="11"/>
        <color theme="1"/>
        <rFont val="方正仿宋_GBK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方正仿宋_GBK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</si>
</sst>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1"/>
      <color theme="1"/>
      <name val="方正黑体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5" zoomScaleNormal="85" workbookViewId="0">
      <selection activeCell="G7" sqref="G7"/>
    </sheetView>
  </sheetViews>
  <sheetFormatPr defaultColWidth="9" defaultRowHeight="15" outlineLevelRow="6"/>
  <cols>
    <col min="1" max="1" width="6.375" style="1" customWidth="1"/>
    <col min="2" max="2" width="12.125" style="1" customWidth="1"/>
    <col min="3" max="3" width="20.625" style="1" customWidth="1"/>
    <col min="4" max="4" width="13.125" style="1" customWidth="1"/>
    <col min="5" max="5" width="27.375" style="1" customWidth="1"/>
    <col min="6" max="6" width="9" style="1"/>
    <col min="7" max="7" width="10.625" style="1" customWidth="1"/>
    <col min="8" max="9" width="11.25" style="1" customWidth="1"/>
    <col min="10" max="10" width="10.625" style="1" customWidth="1"/>
    <col min="11" max="11" width="21.75" style="1" customWidth="1"/>
    <col min="12" max="16384" width="9" style="1"/>
  </cols>
  <sheetData>
    <row r="1" ht="21" customHeight="1" spans="1:11">
      <c r="A1" s="1" t="s">
        <v>0</v>
      </c>
    </row>
    <row r="2" ht="3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ht="54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3" t="s">
        <v>11</v>
      </c>
      <c r="K4" s="3" t="s">
        <v>12</v>
      </c>
    </row>
    <row r="5" ht="195" customHeight="1" spans="1:11">
      <c r="A5" s="3">
        <v>1</v>
      </c>
      <c r="B5" s="5" t="s">
        <v>13</v>
      </c>
      <c r="C5" s="5" t="s">
        <v>14</v>
      </c>
      <c r="D5" s="5" t="s">
        <v>15</v>
      </c>
      <c r="E5" s="6" t="s">
        <v>16</v>
      </c>
      <c r="F5" s="6" t="s">
        <v>17</v>
      </c>
      <c r="G5" s="7">
        <v>105</v>
      </c>
      <c r="H5" s="7">
        <v>105</v>
      </c>
      <c r="I5" s="7"/>
      <c r="J5" s="7"/>
      <c r="K5" s="8" t="s">
        <v>18</v>
      </c>
    </row>
    <row r="6" ht="138" customHeight="1" spans="1:11">
      <c r="A6" s="3">
        <v>2</v>
      </c>
      <c r="B6" s="5" t="s">
        <v>13</v>
      </c>
      <c r="C6" s="5" t="s">
        <v>19</v>
      </c>
      <c r="D6" s="5" t="s">
        <v>15</v>
      </c>
      <c r="E6" s="6" t="s">
        <v>20</v>
      </c>
      <c r="F6" s="6" t="s">
        <v>17</v>
      </c>
      <c r="G6" s="9">
        <f>I6+J6</f>
        <v>80.91533</v>
      </c>
      <c r="H6" s="9"/>
      <c r="I6" s="9">
        <v>55</v>
      </c>
      <c r="J6" s="9">
        <v>25.91533</v>
      </c>
      <c r="K6" s="10" t="s">
        <v>21</v>
      </c>
    </row>
    <row r="7" ht="50.1" customHeight="1" spans="1:11">
      <c r="A7" s="11" t="s">
        <v>22</v>
      </c>
      <c r="B7" s="12"/>
      <c r="C7" s="12"/>
      <c r="D7" s="12"/>
      <c r="E7" s="12"/>
      <c r="F7" s="13"/>
      <c r="G7" s="3">
        <f>SUM(G5:G6)</f>
        <v>185.91533</v>
      </c>
      <c r="H7" s="3">
        <v>105</v>
      </c>
      <c r="I7" s="3">
        <v>55</v>
      </c>
      <c r="J7" s="3">
        <f>SUM(J6:J6)</f>
        <v>25.91533</v>
      </c>
      <c r="K7" s="3"/>
    </row>
  </sheetData>
  <mergeCells count="2">
    <mergeCell ref="A2:K2"/>
    <mergeCell ref="A7:F7"/>
  </mergeCells>
  <pageMargins left="1.062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家焕</cp:lastModifiedBy>
  <dcterms:created xsi:type="dcterms:W3CDTF">2022-03-15T09:16:00Z</dcterms:created>
  <dcterms:modified xsi:type="dcterms:W3CDTF">2026-04-14T06:44:20Z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C10D45C5D33C72EC941C7C65BF37424B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