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externalReferences>
    <externalReference r:id="rId2"/>
  </externalReferences>
  <definedNames>
    <definedName name="_xlnm._FilterDatabase" localSheetId="0" hidden="1">Sheet1!$A$7:$AP$270</definedName>
    <definedName name="项目类型">[1]勿删!$B$1:$N$1</definedName>
    <definedName name="_xlnm.Print_Titles" localSheetId="0">Sheet1!$2:$6</definedName>
  </definedNames>
  <calcPr calcId="144525"/>
</workbook>
</file>

<file path=xl/sharedStrings.xml><?xml version="1.0" encoding="utf-8"?>
<sst xmlns="http://schemas.openxmlformats.org/spreadsheetml/2006/main" count="7769" uniqueCount="2748">
  <si>
    <t>重庆市南川区2023年巩固脱贫攻坚成果和乡村振兴项目库明细表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</si>
  <si>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</si>
  <si>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</si>
  <si>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</si>
  <si>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</si>
  <si>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</si>
  <si>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</si>
  <si>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</si>
  <si>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</si>
  <si>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</si>
  <si>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</si>
  <si>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</si>
  <si>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</si>
  <si>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</si>
  <si>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</si>
  <si>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</si>
  <si>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</si>
  <si>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</si>
  <si>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</si>
  <si>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</si>
  <si>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</si>
  <si>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</si>
  <si>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</si>
  <si>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</si>
  <si>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</si>
  <si>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</si>
  <si>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</si>
  <si>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</si>
  <si>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</si>
  <si>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</si>
  <si>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</si>
  <si>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</si>
  <si>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</si>
  <si>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</si>
  <si>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</si>
  <si>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</si>
  <si>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</si>
  <si>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</si>
  <si>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</si>
  <si>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</si>
  <si>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</si>
  <si>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</si>
  <si>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</si>
  <si>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</si>
  <si>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</si>
  <si>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</si>
  <si>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</si>
  <si>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</si>
  <si>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</si>
  <si>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</si>
  <si>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</si>
  <si>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</si>
  <si>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</si>
  <si>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</si>
  <si>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南川区2023年雨露计划职业教育补助</t>
  </si>
  <si>
    <t>教育扶贫</t>
  </si>
  <si>
    <t>享受“雨露计划”职业教育补助</t>
  </si>
  <si>
    <t>建卡脱贫户家庭、监测户家庭中接受中、高职教育的子女，2022年秋季、2023年春季每人各补助1500元。</t>
  </si>
  <si>
    <t>新建</t>
  </si>
  <si>
    <t>南川区</t>
  </si>
  <si>
    <t>建卡脱贫户家庭、监测户家庭中接受中、高职教育的子女资助应补尽补。</t>
  </si>
  <si>
    <t>1500人参与项目实施，通过资助提升资助对象自我发展能力，促进就业增收。</t>
  </si>
  <si>
    <t>受益对象1500人次。</t>
  </si>
  <si>
    <t>补助人次数≥1400人次。</t>
  </si>
  <si>
    <t>职教补助发放准确率≥100%。</t>
  </si>
  <si>
    <t>资金在规定时间内下达率≥100%。</t>
  </si>
  <si>
    <t>2022年秋季、2023年春季每人各补助1500元</t>
  </si>
  <si>
    <t>受益对象≥1400人</t>
  </si>
  <si>
    <t>受益对象满意度95%</t>
  </si>
  <si>
    <t>区乡村振兴局</t>
  </si>
  <si>
    <t>2022-2023</t>
  </si>
  <si>
    <t>是</t>
  </si>
  <si>
    <t>否</t>
  </si>
  <si>
    <t>严作峰</t>
  </si>
  <si>
    <t>13658434999</t>
  </si>
  <si>
    <t>南川区2023年脱贫人口跨省就业支持</t>
  </si>
  <si>
    <t>就业扶贫</t>
  </si>
  <si>
    <t>外出务工补助</t>
  </si>
  <si>
    <t>对2022-2023年跨省就业的脱贫劳动力，按照“能提供票据的依据票额，不能提供票据的定额补助200元”的标准，给予一次性交通补助。</t>
  </si>
  <si>
    <t>促进跨省就业脱贫劳动力发展产业和就业增收</t>
  </si>
  <si>
    <t>4000人参与项目实施，通过资助提升资助对象自我发展能力，促进就业增收。</t>
  </si>
  <si>
    <t>受益对象4000人次。</t>
  </si>
  <si>
    <t>补助人次数≥4000人次。</t>
  </si>
  <si>
    <t>交通补助发放准确率≥100%。</t>
  </si>
  <si>
    <t>能提供票据的依据票额，不能提供票据的定额补助200元，每年一次性补助</t>
  </si>
  <si>
    <t>受益对象≥4000人</t>
  </si>
  <si>
    <t>区人力社保局</t>
  </si>
  <si>
    <t>区就业和人才中心</t>
  </si>
  <si>
    <t>南川区2023年非全日制公益性岗位补助</t>
  </si>
  <si>
    <t>就业创业补助</t>
  </si>
  <si>
    <t>对全区34个乡镇（街道）难以市场化安置的脱贫户、监测对象劳动力，开发安置公益性岗位1582个。</t>
  </si>
  <si>
    <t>2023年1—12月托底安置脱贫劳动力、监测对象劳动力1582个公益性岗位，支持解决防止返贫突出问题。</t>
  </si>
  <si>
    <t>1582人参与项目实施，通过资助提升资助对象自我发展能力，促进就业增收。</t>
  </si>
  <si>
    <t>受益对象1582人次。</t>
  </si>
  <si>
    <t>补助人次数≥1500人次。</t>
  </si>
  <si>
    <t>公岗补助发放准确率≥100%。</t>
  </si>
  <si>
    <t>每人每月补助336元</t>
  </si>
  <si>
    <t>受益对象≥1500人</t>
  </si>
  <si>
    <t>2023.12</t>
  </si>
  <si>
    <t>南川区2023年脱贫人口小额信贷贴息资金</t>
  </si>
  <si>
    <t>金融扶贫</t>
  </si>
  <si>
    <t>扶贫小额贷款贴息</t>
  </si>
  <si>
    <t>脱贫人口小额贷款贴息补助资金按照银行同期贷款LPR利率按年贴息。</t>
  </si>
  <si>
    <t>通过脱贫人口小额信贷带动脱贫户1200人次发展产业增收，并给予贴息政策支持。</t>
  </si>
  <si>
    <t>带动脱贫人口发展产业1200人次</t>
  </si>
  <si>
    <t>实现脱贫人口享受贷款贴息支持1200人次。</t>
  </si>
  <si>
    <t>项目按照银行同期贷款LPR利率按年贴息，脱贫户受益人次≥1200人。</t>
  </si>
  <si>
    <t>贷款户发展产业占比≥100%。</t>
  </si>
  <si>
    <t>贷款贴息按规定及时发放率≥100%</t>
  </si>
  <si>
    <t>建档立卡脱贫户贷款后，按年给予贷款LPR利率贴息。</t>
  </si>
  <si>
    <t>带动脱贫人口发展产业1200人次以上</t>
  </si>
  <si>
    <t>脱贫户通过贷款发展产业，并获贷款贴息，降低投入成本。</t>
  </si>
  <si>
    <t>1年</t>
  </si>
  <si>
    <t>受益建档立卡脱贫人口满意度98%</t>
  </si>
  <si>
    <t>南川区乡村振兴局</t>
  </si>
  <si>
    <t>无</t>
  </si>
  <si>
    <t>南川区2023年项目管理费</t>
  </si>
  <si>
    <t>项目管理费</t>
  </si>
  <si>
    <t>按照不超过1%的比例从衔接资金中统筹安排项目管理费，由县级使用。项目管理费主要用于项目前期设计、评审、招标、监理以及验收等与项目管理相关的支出</t>
  </si>
  <si>
    <t>做好项目管理工作，群众受益</t>
  </si>
  <si>
    <t>义务监督员120人参与项目实施过程中资金使用的监督，做好项目管理工作，群众受益。</t>
  </si>
  <si>
    <t>项目管理费,从下达的衔接资金中，按规定比例提取，用于项目管理。</t>
  </si>
  <si>
    <t>专门用于扶贫项目前期准备和实施、扶贫资金管理相关的经费开支。</t>
  </si>
  <si>
    <t>验收合格率100%</t>
  </si>
  <si>
    <t>完成及时率100%</t>
  </si>
  <si>
    <t>78万</t>
  </si>
  <si>
    <t>减少群众出行及产业户运输成本人均100元/人/年</t>
  </si>
  <si>
    <t>受益建档立卡脱贫人口2880人</t>
  </si>
  <si>
    <t>一年</t>
  </si>
  <si>
    <t>受益脱贫人口满意度100%</t>
  </si>
  <si>
    <t>罗志福</t>
  </si>
  <si>
    <t>新增</t>
  </si>
  <si>
    <t>南川区2023年综合防贫保项目</t>
  </si>
  <si>
    <t>健康扶贫</t>
  </si>
  <si>
    <t>参加其他补充医疗保险</t>
  </si>
  <si>
    <t>为全区符合条件的农村居民购买综合防贫保险。条件：
1.家庭成员无享受型用车、船舶、工程机械及大型农机具的；
2.家庭成员无商品房，或高标准修建新房、装修现有住房（不含因灾重建、易地扶贫搬迁和国家统征拆迁房屋）的；
3.家庭成员无正式编制的财政供养人员、村四职干部（有重大返致贫风险等情况除外）的；
4.家庭成员无办有或投资企业，长期雇用他人出事生产经营活动，并正常经营纳税的；
5.家庭成员无大额的银行存款、有价证券、债券、储蓄性保险的。
家庭人均可支配收入高于上年度所在区县农村居民可支配收入平均水平，且没有出现因病因灾因意外事故等刚性支出较大或收入大幅缩减导致基本生活出现严重困难的对象，不得纳入保障范围。
注：家庭成员以户口簿为准,含其赡养人。</t>
  </si>
  <si>
    <t>建立健全防止返贫长效机制，减轻农村困难家庭就医困难，增强抵御意外风险能力。</t>
  </si>
  <si>
    <t>全区部分脱贫群众参与项目论证，减少保险支出。</t>
  </si>
  <si>
    <t>构建防止返贫长效机制，有效化解农村居民返贫风险。</t>
  </si>
  <si>
    <t>购买率100%</t>
  </si>
  <si>
    <t>项目补助188.64万元</t>
  </si>
  <si>
    <t>减少脱贫人口人均健康支出50元。</t>
  </si>
  <si>
    <t>受益脱贫户数≥39336人</t>
  </si>
  <si>
    <t>受益群众满意度≥100%</t>
  </si>
  <si>
    <t>郭福建</t>
  </si>
  <si>
    <t>南川区2019年至2021年精准脱贫保（巩固脱贫保）风险补偿金</t>
  </si>
  <si>
    <t>对2019年至2021年精准脱贫保（巩固脱贫保）理赔情况进行风险调节</t>
  </si>
  <si>
    <t>保持保险工作收支平衡、保本微利、可持续运行。</t>
  </si>
  <si>
    <t>补偿率100%</t>
  </si>
  <si>
    <t>项目补助320万元</t>
  </si>
  <si>
    <t>南川区神童镇2023年入户公路硬化项目</t>
  </si>
  <si>
    <t>村基础设施</t>
  </si>
  <si>
    <t>其他</t>
  </si>
  <si>
    <t>硬化富民村1、2、5社入户公路，C25标准宽3.5米共1.2公里</t>
  </si>
  <si>
    <t>富民村</t>
  </si>
  <si>
    <t>解决1、2、5社共10户36人（其中脱贫户3户13人)出行难问题</t>
  </si>
  <si>
    <t>涉及1、2、5社共10户36人，其中脱贫户3户13人。</t>
  </si>
  <si>
    <t>完成C25标准宽3.5米入户公路1.2公里，方便村民出行。</t>
  </si>
  <si>
    <t>完成C25标准宽3.5米入户公路1.2公里</t>
  </si>
  <si>
    <t>项目竣工验收合格率100%</t>
  </si>
  <si>
    <t>建设C25标准宽3.5米入户公路1.2公里，约50万元。</t>
  </si>
  <si>
    <t>村民投劳获酬</t>
  </si>
  <si>
    <t>方便10户36人(其中脱贫户3户13人)出行</t>
  </si>
  <si>
    <t>使用年限≥15年</t>
  </si>
  <si>
    <t>满意度100%</t>
  </si>
  <si>
    <t>南川区民族宗教委</t>
  </si>
  <si>
    <t>南川区神童镇人民政府</t>
  </si>
  <si>
    <t>龙小明</t>
  </si>
  <si>
    <t>南川区兴隆镇2023年花椒基地建设项目</t>
  </si>
  <si>
    <t>产业项目</t>
  </si>
  <si>
    <t>种植养殖加工服务</t>
  </si>
  <si>
    <t>1.新建灌溉管道2.5公里（含开挖、回填等），需补助资金7万元；
2.150亩花椒基地日常管护：除草、施肥、打药、淋水等600元/亩，需9万元；
3.购买肥料及农药（含运费）1500元/亩，共150亩，需22.5万元。</t>
  </si>
  <si>
    <t>改扩建</t>
  </si>
  <si>
    <t>永福村</t>
  </si>
  <si>
    <t>花椒基地建成后，能吸纳周边农户90余人到基地务工，通过土地流转、就近务工等带动贫困户25户65人、低保户12户30人持续增收。</t>
  </si>
  <si>
    <t>脱贫户和村民代表参加项目确定会议、决议。农户通过土地流转、就近务工增加收入。</t>
  </si>
  <si>
    <t xml:space="preserve">2.5公里管道
</t>
  </si>
  <si>
    <t>项目验收合格率100%</t>
  </si>
  <si>
    <t>项目完工及时率100%</t>
  </si>
  <si>
    <t>1.日常管护约600元/亩
2.灌溉管道约28元/米
3.购买肥料及农药1500元/亩</t>
  </si>
  <si>
    <t>吸纳周边农户基地务工，促进村民增收。</t>
  </si>
  <si>
    <t>一般农户90人（其中脱贫户25户65人）</t>
  </si>
  <si>
    <t>工程使用年限10年</t>
  </si>
  <si>
    <t>受益人口满意度100%</t>
  </si>
  <si>
    <t>兴隆镇（永福村集体经济联合社）</t>
  </si>
  <si>
    <t>张华</t>
  </si>
  <si>
    <t>南川区峰岩乡2023年李子基地建设项目</t>
  </si>
  <si>
    <r>
      <rPr>
        <sz val="11"/>
        <rFont val="方正仿宋_GBK"/>
        <charset val="134"/>
      </rPr>
      <t>100亩李子基地品种改良及后续管护，新修1口、扩建3口灌溉蓄水池，共增量490m</t>
    </r>
    <r>
      <rPr>
        <sz val="11"/>
        <rFont val="宋体"/>
        <charset val="134"/>
      </rPr>
      <t>³</t>
    </r>
    <r>
      <rPr>
        <sz val="11"/>
        <rFont val="方正仿宋_GBK"/>
        <charset val="134"/>
      </rPr>
      <t>。</t>
    </r>
  </si>
  <si>
    <t>峰胜村</t>
  </si>
  <si>
    <t>流转95户农村土地，土地300元/亩/年、荒山100元/亩/年。带动20户以上群众务工，其中脱贫户8户、21人，户均年收入10000元</t>
  </si>
  <si>
    <t>25人参与前期项目确定会议，带动全村脱贫户受益，项目收入为集体经济联合社股份进行分红，带动村民增收。</t>
  </si>
  <si>
    <r>
      <rPr>
        <sz val="11"/>
        <rFont val="方正仿宋_GBK"/>
        <charset val="134"/>
      </rPr>
      <t>锯树留桩和清理树枝、嫁接新品种、嫁接种苗后续管护共计12万元。新修1口、扩建3口灌溉蓄水池，共增量490m</t>
    </r>
    <r>
      <rPr>
        <sz val="11"/>
        <rFont val="宋体"/>
        <charset val="134"/>
      </rPr>
      <t>³</t>
    </r>
    <r>
      <rPr>
        <sz val="11"/>
        <rFont val="方正仿宋_GBK"/>
        <charset val="134"/>
      </rPr>
      <t>，合18万元。</t>
    </r>
  </si>
  <si>
    <r>
      <rPr>
        <sz val="11"/>
        <rFont val="方正仿宋_GBK"/>
        <charset val="134"/>
      </rPr>
      <t>100亩基地锯树留桩和清理树枝、嫁接品种、嫁接种苗后续管护，新修1口、扩建3口灌溉蓄水池，共增量490m</t>
    </r>
    <r>
      <rPr>
        <sz val="11"/>
        <rFont val="宋体"/>
        <charset val="134"/>
      </rPr>
      <t>³</t>
    </r>
    <r>
      <rPr>
        <sz val="11"/>
        <rFont val="方正仿宋_GBK"/>
        <charset val="134"/>
      </rPr>
      <t>。为集体经济联合社股份进行分红，带动村民增收。</t>
    </r>
  </si>
  <si>
    <t>项目（工程）验收合格率100%</t>
  </si>
  <si>
    <r>
      <rPr>
        <sz val="11"/>
        <rFont val="方正仿宋_GBK"/>
        <charset val="134"/>
      </rPr>
      <t>后续管护共计12万元，新修1口、扩建3口灌溉蓄水池，共增量490m</t>
    </r>
    <r>
      <rPr>
        <sz val="11"/>
        <rFont val="宋体"/>
        <charset val="134"/>
      </rPr>
      <t>³</t>
    </r>
    <r>
      <rPr>
        <sz val="11"/>
        <rFont val="方正仿宋_GBK"/>
        <charset val="134"/>
      </rPr>
      <t>，约18万元。合计约30万元。</t>
    </r>
  </si>
  <si>
    <t>提升李子基地产能</t>
  </si>
  <si>
    <t>全村20户以上农户长期共同发展李子种植，实现增收，其中涉及脱贫户8户、21人。</t>
  </si>
  <si>
    <t>≥20年</t>
  </si>
  <si>
    <t>全村满意度100%</t>
  </si>
  <si>
    <t>南川区峰岩乡人民政府</t>
  </si>
  <si>
    <t>彭万洪</t>
  </si>
  <si>
    <t>重庆市南川区2023年乐村林场平竹笋用林培育项目</t>
  </si>
  <si>
    <t>对2000亩低效平竹林开展抚育管护，培育平竹笋用林，改善森林质量，提升经济效益。为周边脱贫户提供4个临时性就业工作岗位。</t>
  </si>
  <si>
    <t>乐村林场土地垭管护站</t>
  </si>
  <si>
    <t>完成2000亩低质低效平竹林抚育管护；优化林分质量，不断提高发笋数量和质量，提升林地经济效益；为周边脱贫户提供4个临时性就业工作岗位，人均增加务工收入6000元/人。</t>
  </si>
  <si>
    <t>通过项目建设，为周边脱贫户提供4个临时性就业工作岗位，人均增加务工工资收入6000元/人。4人参与项目实施过程中施工质量和资金使用的监督。</t>
  </si>
  <si>
    <t>完成2000亩低质低效平竹林抚育管护；提升林地经济效益；为周边脱贫户提供4个临时性就业工作岗位，人均增加务工工资收入6000元/人。</t>
  </si>
  <si>
    <t>培育平竹笋用林2000亩</t>
  </si>
  <si>
    <t>项目验收合格率≥100%</t>
  </si>
  <si>
    <t>当年完成率≥100%</t>
  </si>
  <si>
    <t>≤500元／亩</t>
  </si>
  <si>
    <t>带动周边脱贫户务工收入（总收入）≥2.4万元</t>
  </si>
  <si>
    <t>带动周边脱贫户就业人数≥4人</t>
  </si>
  <si>
    <t>改善林分质量和林区生态环境，不断提高竹笋产量和质量</t>
  </si>
  <si>
    <t xml:space="preserve">                                      受益群众满意度≥100%</t>
  </si>
  <si>
    <t>南川区林业局</t>
  </si>
  <si>
    <t>南川区乐村林场</t>
  </si>
  <si>
    <t>李勇</t>
  </si>
  <si>
    <t>重庆市南川区2023年乐村林场鹅掌楸采种基地建设项目</t>
  </si>
  <si>
    <t>建立优良乡土树种鹅掌楸采种基地40亩，培育优良乡土树种种质资源库，提升种子产量和质量。为周边脱贫户提供2个临时性就业工作岗位。</t>
  </si>
  <si>
    <t>乐村林场土地垭管护站，小地名：四合头</t>
  </si>
  <si>
    <t>建成40亩优良乡土树种鹅掌楸采种基地，合格率达100%；2.完成600m采种便道建设，合格率达100%；提升种子产量和质量，为推广和发展优良乡土树种创造条件；为周边脱贫户提供2个临时性就业工作岗位，人均增加务工工资收入6000元/人。</t>
  </si>
  <si>
    <t>通过项目建设，为周边脱贫户提供2个临时性就业工作岗位，人均增加务工工资收入6000元/人。2人参与项目实施过程中施工质量和资金使用的监督。</t>
  </si>
  <si>
    <t>建成40亩优良乡土树种鹅掌楸采种基地，合格率达100%；2.完成600m采种便道建设，合格率达100%；为周边脱贫户提供2个临时性就业工作岗位，人均增加务工工资收入6000元/人。</t>
  </si>
  <si>
    <t>建成40亩优良乡土树种鹅掌楸采种基地和600m采种便道</t>
  </si>
  <si>
    <t>≦5500元/亩、≦300元/米</t>
  </si>
  <si>
    <t>带动周边脱贫户务工收入（总收入）≥1.2万元</t>
  </si>
  <si>
    <t>带动周边脱贫户就业人数≥2人</t>
  </si>
  <si>
    <t>改善林分质量，持续提供优良乡土树种鹅掌楸合格种子</t>
  </si>
  <si>
    <t>南川区2023年林木良种场杉木大径级培育项目</t>
  </si>
  <si>
    <t>对715.4亩进行生长伐培育杉木大径级木材。为周边脱贫户提供3个临时性就业工作岗位。</t>
  </si>
  <si>
    <t>大有管护站6林班、大观管护站7林班</t>
  </si>
  <si>
    <t>培育杉木大径材胸径达到25厘米以上，每亩保留木株数58-134株。为南川区周边脱贫户提供3个临时性就业工作岗位，人均增加务工工资收入2000元/人。</t>
  </si>
  <si>
    <t>通过项目建设，为南川区周边脱贫户提供3个临时性就业工作岗位，人均增加务工工资收入2000元/人。</t>
  </si>
  <si>
    <t>培育杉木大径材胸径达到25厘米以上，每亩保留木株数58-134株；为南川区周边脱贫户提供3个临时性就业工作岗位，人均增加务工工资收入2000元/人。</t>
  </si>
  <si>
    <t>对715.4亩进行生长伐培育杉木大径级木材。</t>
  </si>
  <si>
    <t>≤1600元／亩</t>
  </si>
  <si>
    <t>带动周边脱贫户3人务工收入（总收入）≥0.6万元</t>
  </si>
  <si>
    <t>带动周边脱贫户就业人数≥3人</t>
  </si>
  <si>
    <t>改善林木良种基地办公环境，提升林木良种培育基础条件，为林业经济的发展提供基础保障。</t>
  </si>
  <si>
    <t xml:space="preserve">                                      受益群众满意度≥95%</t>
  </si>
  <si>
    <t>南川区林木良种场</t>
  </si>
  <si>
    <t>张强</t>
  </si>
  <si>
    <t>南川区林木良种场2023年松材线虫病除治项目</t>
  </si>
  <si>
    <t>除治松材线虫病疫木林地面积6000亩，采伐疫木12000株，采伐蓄积1657.2立方米。为南川区周边脱贫户提供3个临时性就业工作岗位。</t>
  </si>
  <si>
    <t>林场所辖国有林区域内所在部分林班</t>
  </si>
  <si>
    <t>除治松材线虫病疫木林地面积6000亩，采伐疫木12000株，采伐蓄积1657.2立方米。为南川区周边脱贫户提供3个临时性就业工作岗位，人均增加务工工资收入2000元。</t>
  </si>
  <si>
    <t>除治松材线虫病疫木林地面积6000亩，采伐疫木12000株，采伐蓄积1657.2立方米；为南川区周边脱贫户提供3个临时性就业工作岗位，人均增加务工工资收入2000元。</t>
  </si>
  <si>
    <t>除治松材线虫病疫木林地面积6000亩</t>
  </si>
  <si>
    <t>≤150元／亩</t>
  </si>
  <si>
    <t>南川区2023年林木良种场凤秀国有林森林防火基础设施建设项目</t>
  </si>
  <si>
    <t>新建消防水池1口、防火通道0.47km、巡护便道0.65km、生物阻隔带1.16km、防火公路1.42km。为周边脱贫户提供3个临时性就业工作岗位。</t>
  </si>
  <si>
    <t>城一管护站5林班</t>
  </si>
  <si>
    <t>消防水池1口、防火通道0.47Km、巡护便道0.65Km、森林防火生物阻隔带1.16Km、防火公路1.42Km。为南川区周边脱贫户提供3个临时性就业工作岗位，人均增加务工工资收入2000元。</t>
  </si>
  <si>
    <t>新建消防水池1口、防火通道0.47Km、巡护便道0.65Km、森林防火生物阻隔带1.16Km、防火公路1.42Km；为南川区周边脱贫户提供3个临时性就业工作岗位，人均增加务工工资收入2000元。</t>
  </si>
  <si>
    <t>新建消防水池1口、防火通道0.47Km、巡护便道0.65Km、森林防火生物阻隔带1.16Km、防火公路1.42Km</t>
  </si>
  <si>
    <t>≤73万元／公里</t>
  </si>
  <si>
    <t>南川区德隆镇农贸市场建设项目</t>
  </si>
  <si>
    <t>易地扶贫搬迁</t>
  </si>
  <si>
    <t>分散安置</t>
  </si>
  <si>
    <t>项目选址于德隆场镇（隆兴村5社），新建农贸市场1个，占地面积约2亩，建筑面积约700平方米，设置各类摊位约30个，规范安装标识标牌，配套建设污水处理系统、停车场地等。</t>
  </si>
  <si>
    <t>隆兴村5社</t>
  </si>
  <si>
    <t>项目建成后可带动周边群众60人创业就业(其中脱贫户5户10人、易地扶贫搬迁人口10人)，增加群众收入300万元；方便当地市民和游客购买当地农产品。</t>
  </si>
  <si>
    <t>隆兴村民代表参与决议。项目建成后，方便周边群众销售农副产品，将群众自种农副产品转化为商品，增加经营性收入。</t>
  </si>
  <si>
    <t>建成投用</t>
  </si>
  <si>
    <t>建成农贸市场总建筑面积约700平方米</t>
  </si>
  <si>
    <t>项目（工程）完成及时率≥100%</t>
  </si>
  <si>
    <t>项目补助106万元</t>
  </si>
  <si>
    <t>项目实施后解决脱贫户、易地搬迁户增收10万元/户.年</t>
  </si>
  <si>
    <t>受益脱贫人口≥20人</t>
  </si>
  <si>
    <t>≥5年</t>
  </si>
  <si>
    <t>受益脱贫人口、易地搬迁人口满意度≥98%</t>
  </si>
  <si>
    <t>区发展改革委</t>
  </si>
  <si>
    <t>德隆镇人民政府</t>
  </si>
  <si>
    <t xml:space="preserve">是 </t>
  </si>
  <si>
    <t xml:space="preserve">否 </t>
  </si>
  <si>
    <t>吴世平</t>
  </si>
  <si>
    <t>南川区峰岩乡峰胜村灌溉工程</t>
  </si>
  <si>
    <t>在峰胜村三社修建灌溉沟渠2公里。新建200立方蓄水池1口。</t>
  </si>
  <si>
    <t>峰胜村3社</t>
  </si>
  <si>
    <t>修建灌溉沟渠2公里。新建200立方蓄水池1口。</t>
  </si>
  <si>
    <t>20人参与前期项目确定会议，涉及受益人群为易地扶贫搬迁户，共计10户38人，进一步保障生活基础设施。建设完工后，由区级主管部门会同乡、村两级参与做好验收工作。</t>
  </si>
  <si>
    <t>灌溉沟渠2公里；200立方蓄水池1口</t>
  </si>
  <si>
    <t>2023年6月前竣工</t>
  </si>
  <si>
    <t>补助资金50万元</t>
  </si>
  <si>
    <t>保障易地扶贫搬迁户10户38人生活</t>
  </si>
  <si>
    <t>≥10年</t>
  </si>
  <si>
    <t>峰岩乡</t>
  </si>
  <si>
    <t>河图镇河园社区易地扶贫搬迁后续产业扶持项目</t>
  </si>
  <si>
    <t>产业车间设备购置（购置电脑罗拉车、手工桌、喷胶机、打扣机、过胶机、空压机平板烫里机等）及生产线提升工程。</t>
  </si>
  <si>
    <t>河园社区</t>
  </si>
  <si>
    <t>项目建成后，带动周边居民就业40人，直接受益易地扶贫搬迁对象2户6人。</t>
  </si>
  <si>
    <t>15人参与前期项目确定会议、决定，15人参与入库项目的选择，5人参与项目实施过程中施工质量和资金使用的监管。带动周边居民就业40人，直接受益易地扶贫搬迁对象2户6人。</t>
  </si>
  <si>
    <t>完成产业车间设备购置（购置电脑罗拉车、手工桌、喷胶机、打扣机、过胶机、空压机平板烫里机等）及生产线提升工程。</t>
  </si>
  <si>
    <t>1.购置电脑罗拉车12台；2.手工桌20台；3.喷胶机1台； 4.打扣机1台； 5.过胶机1台；6.空压机1台；7.平板烫里机1台； 8.线路改造及安装； 9.定制生产流水线及安装。</t>
  </si>
  <si>
    <t>工程验收合格率达100%</t>
  </si>
  <si>
    <t>完成及时率达100%</t>
  </si>
  <si>
    <t>1电脑罗拉车88248元； 2.手工桌11600元； 3.喷胶机6800元；4.打扣机3500元； 5.过胶机1210元；  6.空压机1150元；7.平板烫里机933元；8.线路改造及安装16857元；9.定制生产流水线及安装9838元 。</t>
  </si>
  <si>
    <t>项目建成后，企业可实现年产值150万元，居民就近就业实现年人均增收10000元。</t>
  </si>
  <si>
    <t>受益脱贫户≥2户6人，人均年增收8000元。</t>
  </si>
  <si>
    <t>正常运行率100%，≧5年</t>
  </si>
  <si>
    <t>受益脱贫人口满意度≥98%</t>
  </si>
  <si>
    <t>区发展和改革委员会</t>
  </si>
  <si>
    <t>河图镇（重庆市南川区利华鞋业有限公司）</t>
  </si>
  <si>
    <t>40户119人</t>
  </si>
  <si>
    <t>2户6人</t>
  </si>
  <si>
    <t>周令</t>
  </si>
  <si>
    <t>南川区冷水关镇冷水村易地扶贫搬迁后续扶持基础设施项目</t>
  </si>
  <si>
    <t>1.新建楼湾易地搬迁点配套停车场：主要包括新建配套停车场1500㎡（含体育休闲设施120㎡）、新建法治文化墙5块。
2.完善楼湾易地搬迁点文化配套设施：主要包括新建楼湾“坝坝加油站”。</t>
  </si>
  <si>
    <t>冷水村</t>
  </si>
  <si>
    <t>完成楼湾易地搬迁配套停车场项目建设，可完善搬迁周边的配套设施，提高搬迁户生产生活水平，直接受益易地扶贫搬迁对象4户16人。</t>
  </si>
  <si>
    <t>20人参加前期项目确定会议、决议。5人参与项目实施过程中施工质量和资金使用的监管，完善搬迁周边的配套设施，提高搬迁户生产生活水平，直接受益易地扶贫搬迁对象4户16人.</t>
  </si>
  <si>
    <t>完成楼湾易地搬迁配套停车场项目建设，可完善搬迁周边的配套设施，提高搬迁户4户16人生产生活水平。</t>
  </si>
  <si>
    <t>停车场1500㎡，法治文化墙5块，太阳能路灯10盏，坝坝加油站1处。</t>
  </si>
  <si>
    <t>停车场160元/㎡
文化墙3600元/块
坝坝加油站8万/个
太阳能路灯5000元/盏</t>
  </si>
  <si>
    <t>受益贫困人口≥16人</t>
  </si>
  <si>
    <t>受益建档立卡贫困户满意度100%</t>
  </si>
  <si>
    <t>南川区发展改革委</t>
  </si>
  <si>
    <t>南川区冷水关镇人民政府</t>
  </si>
  <si>
    <t>郑旭</t>
  </si>
  <si>
    <t>南川区楠竹山镇2023年锅厂村黄桃种植基地建设项目</t>
  </si>
  <si>
    <t>产业路</t>
  </si>
  <si>
    <t>硬化锅厂村4组黄桃基地3米宽产业路1千米，路面结构为15厘米厚C25混凝土；硬化1.5米宽采摘便道2.5千米，路面结构为10厘米厚C25混凝土；</t>
  </si>
  <si>
    <t>南川区楠竹山镇锅厂村4组</t>
  </si>
  <si>
    <t>项目实施后可进一步做大做强锅厂村黄桃产业，受益群众117户418人</t>
  </si>
  <si>
    <t>通过村民代表大会选定项目，并从群众中推选质检小组3-5名群众全程监督项目建设。</t>
  </si>
  <si>
    <t>硬化完成3米宽产业路1千米、硬化完成1.5米宽采摘便道2.5千米；项目建成后减少黄桃采摘的人口成本和运输成本。</t>
  </si>
  <si>
    <t>硬化完成3米宽产业路1千米、硬化完成1.5米宽采摘便道2.5千米</t>
  </si>
  <si>
    <t>项目完成及时率≥100%</t>
  </si>
  <si>
    <t>50万元</t>
  </si>
  <si>
    <t>项目实施可减少二次运输成本200元/亩</t>
  </si>
  <si>
    <t>受益脱贫人口≥18户</t>
  </si>
  <si>
    <t>≥15年</t>
  </si>
  <si>
    <t>受益建档立卡贫困人口满意度≥100%</t>
  </si>
  <si>
    <t>南川区楠竹山镇人民政府（重庆市南川区楠竹山镇锅厂村村民委员会）</t>
  </si>
  <si>
    <t>南川区楠竹山镇2023年显龙村通村公路提档升级项目</t>
  </si>
  <si>
    <t>通村、组硬化路及护栏</t>
  </si>
  <si>
    <t>硬化宽4.5米通村公路约3.5千米。路面结构形式：20厘米厚C25混凝土路面</t>
  </si>
  <si>
    <t>楠竹山镇显龙村1.2.6.4组</t>
  </si>
  <si>
    <t>项目实施后完善显龙村交通网，彻底解决显龙村245户1050人出行问题，</t>
  </si>
  <si>
    <t>通过村民代表大会选定项目，并从群众中推选质检小组和理财小组成员各3-5名群众全程监督项目建设，项目建成后解决全村200余户人出行问题</t>
  </si>
  <si>
    <t>硬化宽4.5米通村公路约3.5千米。路面结构形式：20厘米厚C25混凝土路面；项目建成后解决全村200余户人出行问题。</t>
  </si>
  <si>
    <t>硬化路面4.5米宽，3.5公路长。路面结构形式：20厘米厚C25混凝土路面</t>
  </si>
  <si>
    <t>227.5万元</t>
  </si>
  <si>
    <t>项目实施后解决显龙村245户1050人出行</t>
  </si>
  <si>
    <t>受益脱贫人口≥21户</t>
  </si>
  <si>
    <t>受益人口满意度≥100%</t>
  </si>
  <si>
    <t>南川区楠竹山镇人民政府</t>
  </si>
  <si>
    <t>楠竹山镇2023年晨午淡水鱼养殖产业路建设项目</t>
  </si>
  <si>
    <t>硬化产业路500米，路面宽度为3米，路面结构为15厘米厚C25混凝土。</t>
  </si>
  <si>
    <t>楠竹山镇隆兴村6组</t>
  </si>
  <si>
    <t>项目实施可进一步做大做强楠竹山淡水鱼养殖基地，受益50户150余人</t>
  </si>
  <si>
    <t>通过村民代表大会选定项目，并从群众中推选质检小组和理财小组成员各3-5名群众全程监督项目建设，项目建成后将通过流转土地和务工增加10户10余人收入</t>
  </si>
  <si>
    <t>硬化产业路500米，路面宽度为3米，路面结构为15厘米厚C25混凝土。项目建成后便于进一步做大淡水鱼养殖产业，受益50户150余人。</t>
  </si>
  <si>
    <t>产业路硬化500米，宽度为3米</t>
  </si>
  <si>
    <t>18万元</t>
  </si>
  <si>
    <t>项目建设带动增加贫困人口收入≥500—1500元/户.年</t>
  </si>
  <si>
    <t>受益脱贫人口≥2户</t>
  </si>
  <si>
    <t>南川区楠竹山镇人民政府（晨午淡水鱼养殖公司）</t>
  </si>
  <si>
    <t>南川区楠竹山镇2023年锅厂村公路硬化工程</t>
  </si>
  <si>
    <t>硬化锅厂村3组靛厂沟至凉水井公路长约1km，路面宽3.5m，路面结构为20cm厚C25混凝土，边沟宽0.4m，挡墙高0.6m。</t>
  </si>
  <si>
    <t>楠竹山镇锅厂村3组</t>
  </si>
  <si>
    <t>项目实施，可解决区域内200余人群众生产交通不方便问题。</t>
  </si>
  <si>
    <t>硬化锅厂村公路长约1km，路面宽3.5m。项目建成后，方便200余人出行。</t>
  </si>
  <si>
    <t>浆砌块石382m3，C20砼756m3，块石压填735m3,300砼涵管40m。</t>
  </si>
  <si>
    <t>50.6万元</t>
  </si>
  <si>
    <t>项目实施，可改善区域内200多人生产生活交通条件。</t>
  </si>
  <si>
    <t>受益脱贫人口≥5户</t>
  </si>
  <si>
    <t>南川区楠竹山镇2023年锅厂村大路湾山坪塘整治续建工程</t>
  </si>
  <si>
    <t>生活条件改善</t>
  </si>
  <si>
    <t>解决安全饮水</t>
  </si>
  <si>
    <r>
      <rPr>
        <sz val="11"/>
        <rFont val="方正仿宋_GBK"/>
        <charset val="134"/>
      </rPr>
      <t>新建砼面板约710m2、坝脚砼防渗墙36m</t>
    </r>
    <r>
      <rPr>
        <sz val="11"/>
        <rFont val="宋体"/>
        <charset val="134"/>
      </rPr>
      <t>³</t>
    </r>
    <r>
      <rPr>
        <sz val="11"/>
        <rFont val="方正仿宋_GBK"/>
        <charset val="134"/>
      </rPr>
      <t>，上游坝右岸浆砌块石挡墙70m</t>
    </r>
    <r>
      <rPr>
        <sz val="11"/>
        <rFont val="宋体"/>
        <charset val="134"/>
      </rPr>
      <t>³</t>
    </r>
    <r>
      <rPr>
        <sz val="11"/>
        <rFont val="方正仿宋_GBK"/>
        <charset val="134"/>
      </rPr>
      <t>、砼防渗墙16m</t>
    </r>
    <r>
      <rPr>
        <sz val="11"/>
        <rFont val="宋体"/>
        <charset val="134"/>
      </rPr>
      <t>³</t>
    </r>
    <r>
      <rPr>
        <sz val="11"/>
        <rFont val="方正仿宋_GBK"/>
        <charset val="134"/>
      </rPr>
      <t>、坝右边砼嵌岩7m</t>
    </r>
    <r>
      <rPr>
        <sz val="11"/>
        <rFont val="宋体"/>
        <charset val="134"/>
      </rPr>
      <t>³</t>
    </r>
    <r>
      <rPr>
        <sz val="11"/>
        <rFont val="方正仿宋_GBK"/>
        <charset val="134"/>
      </rPr>
      <t>，放水卧管36m，溢洪道修复15m、坝顶安全栏杆40m、库周人行步道220m。</t>
    </r>
  </si>
  <si>
    <t>项目实施，可改善区域内200多人饮水问题、满足700多亩农田灌溉。</t>
  </si>
  <si>
    <t>通过村民代表大会选定项目，并从群众中推选质检小组3-5名群众全程监督项目建设，项目建成后重点满足区域内群众饮水、良田灌溉。</t>
  </si>
  <si>
    <t>项目建成后，改善区域内200多人饮水安全、700多亩田灌溉条件。</t>
  </si>
  <si>
    <t>33.2万元</t>
  </si>
  <si>
    <t>项目实施，可改善区域内200多人饮水安全、700多亩田灌溉条件。</t>
  </si>
  <si>
    <t>受益脱贫人口≥6户</t>
  </si>
  <si>
    <t>南川区楠竹山镇2023年羊肚菌基地建设</t>
  </si>
  <si>
    <t>1、羊肚菌菌种加工场地改扩建，扩建遮雨棚150平方米
2、现有菌种加工场地地面水泥硬化抛光180平方米；
3、购置菌种培养人工气候箱、小型杀菌锅、显微镜
4、新建烘干房一套
5、微型货车1台</t>
  </si>
  <si>
    <t>隆兴村</t>
  </si>
  <si>
    <t>进一步做大做强羊肚菌种植基地，增加受益人群</t>
  </si>
  <si>
    <t>1.土地流转
2.群众务工务农</t>
  </si>
  <si>
    <t>1、羊肚菌菌种加工场地改扩建330平方米
2、购置菌种培养设备
3、新建烘干房1套
4、新购货车1辆</t>
  </si>
  <si>
    <t>1、羊肚菌菌种加工场地改扩建330平方米
2、购置菌种培养设备3台套
3、新建烘干房1套
4、新购货车1辆</t>
  </si>
  <si>
    <t>项目补助18万元</t>
  </si>
  <si>
    <t>项目建设带动增加贫困人口收入≥200-1000元/户.年</t>
  </si>
  <si>
    <t>受益贫困人口≥1户</t>
  </si>
  <si>
    <t>楠竹山镇</t>
  </si>
  <si>
    <t>重庆市南川区民主镇2023年榨菜产业发展建设项目</t>
  </si>
  <si>
    <t>1.购买安装输送机8台、清洗脱盐机1台、压榨脱水机1台、毛刷清洗机1台、喷码机1台及其他生产配套设施设备；2.维修建设厂房、生产车间及腌制池等设施。</t>
  </si>
  <si>
    <t>狮子村1社</t>
  </si>
  <si>
    <t>1.壮大狮子村、朝龙村、白羊村、民主村集体经济，增加每个村集体经济收入1万元以上（其中朝龙村、白羊村为脱贫村)；2.促进榨菜产业发展，提高群众经济收入，受益农户105户213人（其中脱贫户20户36人）。</t>
  </si>
  <si>
    <t>1.狮子村、朝龙村、白羊村、民主村争取项目资金120万元，主要用于投资榨菜厂生产配套设施设备建设，新购买安装的配套设施设备所有权归4个村集体所有；2.榨菜厂租用该生产设施设备，每年支付相应租金，直接增加狮子村、朝龙村、白羊村、民主村村集体经济收入1万元以上，用于公益事业等；3.榨菜厂采取免费提供种子或事后发放种子补助的方式带动周边农户发展种植青菜头，由榨菜厂直接收购农户种植的青菜头。</t>
  </si>
  <si>
    <t>1.完成生产设施设备安装和维修建设厂房、生产车间及腌制池等设施，带动种植农户平均至少增加500元元/户.年；2.壮大集体经济，直接增加4个村集体经济收入各1万元以上。</t>
  </si>
  <si>
    <t>完成相关设施设备和维修建设厂房、生产车间及腌制池等设施。</t>
  </si>
  <si>
    <t>申请项目补助120万</t>
  </si>
  <si>
    <t>1.项目建设带动种植农户平均至少增加500元/户.年；2.壮大集体经济，直接增加4个村集体经济收入各1万元以上。</t>
  </si>
  <si>
    <t>受益人口  213人</t>
  </si>
  <si>
    <t>受益人口满意度≥98%</t>
  </si>
  <si>
    <t>民主镇</t>
  </si>
  <si>
    <t>村集体收入用于各村公益事业和村组织运转(具体分配办法由村民代表大会或村民大会讨论通过为准)</t>
  </si>
  <si>
    <t>韩柠泽</t>
  </si>
  <si>
    <t>15923734873</t>
  </si>
  <si>
    <t>南川区民主镇文福村2023年产业基础设施建设项目</t>
  </si>
  <si>
    <t>1.平整土地80亩，发展蔬菜粮油等作物；2.维修整治约800立方蓄水池一口；3.安装灌溉水管约2500米。</t>
  </si>
  <si>
    <t>文福村7社</t>
  </si>
  <si>
    <t>项目实施可提高闲置土地利用率，方便群众生产。</t>
  </si>
  <si>
    <t>方便24户84人，其中脱贫户3户14人生产。</t>
  </si>
  <si>
    <t>1.平整土地80亩，发展蔬菜粮油等作物；2.维修整治800立方蓄水池一口；3.安装灌溉水管约2500米；提高闲置土地利用率。</t>
  </si>
  <si>
    <t>1.平整土地80亩，2.维修整治800立方蓄水池，3.安装灌溉水管约2500米。</t>
  </si>
  <si>
    <t xml:space="preserve"> 项目竣工验收合格率100%</t>
  </si>
  <si>
    <t>申请项目补助28万</t>
  </si>
  <si>
    <t>提高闲置土地利用率。</t>
  </si>
  <si>
    <t>受益人口84人</t>
  </si>
  <si>
    <t>南川区南平镇2023年永安村通社公路建设项目</t>
  </si>
  <si>
    <t>建设神龙峡烟灯至花果园通社油化公路3公里，宽6.5米</t>
  </si>
  <si>
    <t>南平镇永安村</t>
  </si>
  <si>
    <t>项目建成后可解决群众出行难问题，带动当地老百姓发展乡村旅游、振兴乡村经济，带动40户村民增收。</t>
  </si>
  <si>
    <t>8人参与前期项目确定会议、决定,20人参与入库项目的选择,3人参与项目实施过程中施工质里和资金使用的监管。</t>
  </si>
  <si>
    <t>项目建成后可解决群众出行难问题，带动当地老百姓发展乡村旅游、振兴乡村经济，带动村民增收。</t>
  </si>
  <si>
    <t>带动脱贫户户增收300元以上</t>
  </si>
  <si>
    <t>项目完成率100%</t>
  </si>
  <si>
    <t>需要资金260万元</t>
  </si>
  <si>
    <t>增加受益人口40户190人收入。其中脱贫户4户15人。</t>
  </si>
  <si>
    <t>受益脱贫户4户15人。</t>
  </si>
  <si>
    <t>项目使用年限十年</t>
  </si>
  <si>
    <t>受益建档立卡脱贫人口满意度100%</t>
  </si>
  <si>
    <t>南平镇政府</t>
  </si>
  <si>
    <t>王贵平</t>
  </si>
  <si>
    <t>南川区南平镇2023年红山村青梅基地建设
项目</t>
  </si>
  <si>
    <t>1、新建青梅种植基地共计约700亩，每亩按概算60根树苗计算，每根树苗7.5元。2、人工按照一人次栽种60根树苗，需700人次，每次100元。3、肥料（底肥）700亩青梅基地。4、场地平整除草700亩。</t>
  </si>
  <si>
    <t>南平镇红山村</t>
  </si>
  <si>
    <t xml:space="preserve">1、就业效益：此项目可解决红山村村民1500余人次就近务工就业，其中脱贫户34户，低保户25户，边缘户1户。
2.旅游效益：带动乡村发展及南川区沿线农业水果类产业发展，逐步形成新的旅游业态，为神龙峡旅游度假区添景。（体验开花及鲜果采摘） </t>
  </si>
  <si>
    <t>6人参与前期项目确定会议、决定,20人参与入库项目的选择,3人参与项目实施过程中施工质里和资金使用的监管</t>
  </si>
  <si>
    <t xml:space="preserve">1、就业效益：此项目可解决红山村村民1500余人次就近务工就业，其中脱贫户34人，低保户25人，边缘户1人。
 </t>
  </si>
  <si>
    <t>带动脱贫户户均增收300元以上</t>
  </si>
  <si>
    <t>补助资金70万元</t>
  </si>
  <si>
    <t>增加受益人口70户162人，其中脱贫户34户118人</t>
  </si>
  <si>
    <t>受益建档立卡脱贫34户118人</t>
  </si>
  <si>
    <t>重庆市南川区南平镇红山村股份经济联合社</t>
  </si>
  <si>
    <t>村委占此项目30%股权，即15万元，重庆左右逢源就业有限公司每年以分红的形式支付村委5000元（挂果以后开始分红）</t>
  </si>
  <si>
    <t>张仁其</t>
  </si>
  <si>
    <t>南川区南平镇2023年永安村乡村旅游发展项目</t>
  </si>
  <si>
    <t>围绕乡村旅游发展，提档升级20户农户老旧房屋，完善20户庭院配套相关基础设施。</t>
  </si>
  <si>
    <t>项目实施后促进乡村旅游发展，带动20户农户，1户脱贫群众增收500元以上。</t>
  </si>
  <si>
    <t>8人参与前期项目确定会议、决定,20人参与入库项目的选择,3人参与项目实施过程中施工质里和资金使用的监管</t>
  </si>
  <si>
    <t>提档升级20户农户房屋（其中脱贫户1户5人）</t>
  </si>
  <si>
    <t>带动脱贫户户均增收3000元以上</t>
  </si>
  <si>
    <t>补助资金200万元</t>
  </si>
  <si>
    <t>促进农户户均增收1000元左右</t>
  </si>
  <si>
    <t>可解决15人以上务工，其中脱贫户1人。</t>
  </si>
  <si>
    <t>通过项目实施，可促进永安村旅游业发展，提高群众经济收入。</t>
  </si>
  <si>
    <t>受益建档立卡贫困人口满意度100%</t>
  </si>
  <si>
    <t>南川区南平镇2023年红山村村内生产生活便道硬化项目</t>
  </si>
  <si>
    <t>入户路改造</t>
  </si>
  <si>
    <t>1、硬化生产生活便道2.3公里，其中1社0.2公里，3社0.7公里，4社0.2公里，5社0.7公里，6社0.5公里。2、便道宽3米，厚度20厘米</t>
  </si>
  <si>
    <t>实现红山村50户农户和4户脱贫户户户通公路</t>
  </si>
  <si>
    <t>方便50户185人生产生活，连接完善红山辖区通村通社路</t>
  </si>
  <si>
    <t>硬化生产生活便道2.3公里（宽3米，厚度20厘米）</t>
  </si>
  <si>
    <t>需要资金80万元</t>
  </si>
  <si>
    <t>方便50户185人生产生活，促进农户户均增收300元。</t>
  </si>
  <si>
    <t>可解决当地群众10人务工，方便50户185生产生活</t>
  </si>
  <si>
    <t>通过项目实施可解决50户185人生产生活，连接红山辖区通村通社路</t>
  </si>
  <si>
    <t>脱贫人口满意度100%</t>
  </si>
  <si>
    <t>南川区南平镇2023年懒懒山谷互联网+农业+乡村旅游项目</t>
  </si>
  <si>
    <t>休闲农业与乡村旅游</t>
  </si>
  <si>
    <t>1、建立农副产品电商平台、产品销售展示中心、包装设计、购买包装物和市场营销，需资金30万元；2、新建农副产品观光加工厂600平方米，需资金80万元；3、新购置农副产品加工包装设备，需资金47万元；4、农副产品储存设施，需资金6万元；5、农副产品冻库2个，需资金12万元。6、新建农户集市100平方米，需资金10万。</t>
  </si>
  <si>
    <t>带动6户脱贫户户增收2000元以上</t>
  </si>
  <si>
    <t>带动脱贫户户增收2000元以上</t>
  </si>
  <si>
    <t>1、建立农副产品电商平台、产品销售展示中心、包装设计、购买包装物和市场营销；2、新建农副产品观光加工厂600平方米；3、新购置农副产品加工包装设备；4、农副产品储存设施；5、农副产品冻库2个；6、新建农户集市100平方米。</t>
  </si>
  <si>
    <t xml:space="preserve"> 需要资金175万元</t>
  </si>
  <si>
    <t>实现农副产品销售额300万元</t>
  </si>
  <si>
    <t>可解决脱贫户5-10人长期务工就业</t>
  </si>
  <si>
    <t>重庆懒懒山庄生态农业开发有限责任公司</t>
  </si>
  <si>
    <t>财政补助资金部分30%为村持股，业主按固定利率6%分红，分红所产生收益70%用于村公共基础设施和村集体经济发展；30%用于分配贫困户支持发展。</t>
  </si>
  <si>
    <t>聂宏</t>
  </si>
  <si>
    <t>南川区南平镇2023年永安村碧梦葡萄基础设施建设项目</t>
  </si>
  <si>
    <t>1.新建温室大棚12亩，需要资金48万元。2.智能化绿色防控系统：太阳能杀虫灯10盏，需资金4万元。3.葡萄手提式电动修枝剪10把，需资金0.8万元。4.智能化控制系统：电动卷膜器20个、自动卷膜控制柜2个，需资金1.6万元。</t>
  </si>
  <si>
    <t>项目实施后，提高葡萄品质，增加20%效益，增加15农户，其中，脱贫户2户收入。</t>
  </si>
  <si>
    <t>8人参与前期项目确定会议、决定,20人参与入库项目的选择,3人参与项目实施过程中施工质里和资金使用的监管。项目建设可就近解决务工10人以上(其中已脱贫户7人）。</t>
  </si>
  <si>
    <t>1.项目建成后更能吸引游客，可以接待游50000人;2.解决15个村民务工,年收入12000元左右,带动当地90多户村民脱贫致富，3..流转3户脱贫户土地；常年有3个脱贫户在基地长期就业;同3户脱贫户签有长期务工合同,同时为重庆中组织部组织的田间学校示范点服务。</t>
  </si>
  <si>
    <t xml:space="preserve">带动脱贫户户均增收500元以上   </t>
  </si>
  <si>
    <t>需要资金54.4万元</t>
  </si>
  <si>
    <t>增加受益人口15户45人，其中脱贫户5户12人</t>
  </si>
  <si>
    <t>受益建档立卡脱贫户12人</t>
  </si>
  <si>
    <t>重庆市南川区碧梦农业开发有限公司</t>
  </si>
  <si>
    <t>财政补助资金部分30%为村持股，业主按固定利率6%分红，分红所产生收益70%用于村公共基础设施和村集体经济发展；30%用于分配脱贫户支持发展。</t>
  </si>
  <si>
    <t>邹启龙</t>
  </si>
  <si>
    <t>南川区南平镇2023年永安村脆桃基地基础设施建设项目</t>
  </si>
  <si>
    <t>1、需制作包装盒23200个；2、需修建上山道路会车点2个；3、需购买有机化肥30吨，三钾复合肥18吨，农药</t>
  </si>
  <si>
    <t>项目实施后便于桃子运输增加销售量，方便上山下山车辆通行，带动91户农户其中脱贫户2户群众增收。</t>
  </si>
  <si>
    <t>1、解决1户脱贫户务工,年收入5000元左右,带动当地90多户村民脱贫致富，2、流转1户脱贫户土地。</t>
  </si>
  <si>
    <t>包装纸箱（小）规格：290×160×155，需包装纸箱（大）规格：435×335×120，塑料胶箱规格：500×350×280，会车点均宽2   米，长8米，C25混凝土厚25厘米。</t>
  </si>
  <si>
    <t>需要资金25.2万元</t>
  </si>
  <si>
    <t>可解决10余人就近务工，其中脱贫户1户4人</t>
  </si>
  <si>
    <t>通过项目实施，公司将产生更好的经济效益，从而带动周边群众增收。</t>
  </si>
  <si>
    <t>重庆鹏澳农业开发有限公司</t>
  </si>
  <si>
    <t>唐佐</t>
  </si>
  <si>
    <t>南川区南平镇2023年永安村仙赐无花果种植专业合作社基础设施建设项目</t>
  </si>
  <si>
    <t xml:space="preserve">1..修建沟带路1000米；3.购买安装防护网，高1.5米，长2000米。
</t>
  </si>
  <si>
    <t>项目建成后增加永安村13社30户120人收入，其中脱贫户2户10人，低保户4户18人，4.解决脱贫户4人，低保户5人务工问题，解决临时工40人收入。</t>
  </si>
  <si>
    <t>8人参与前期项目确定会议、决定,20人参与入库项目的选择,3人参与项目实施过程中施工质里和资金使用的监管。项目建设可就近解决务工20人以上(其中已脱贫户4人）。</t>
  </si>
  <si>
    <t>1.项目建成后更能吸引游客，可以接待游20000人;2.还可以提高无花果品质，增加20%效益，3.增加永安村13社30户120人收入，其中脱贫户2户10人，低保户4户18人，4.解决脱贫户4人，低保户5人务工问题，解决临时工40人收入。</t>
  </si>
  <si>
    <t xml:space="preserve">带动脱贫户户均增收800元以上   </t>
  </si>
  <si>
    <t>需要资金32万元</t>
  </si>
  <si>
    <t>增加受益人口30户120人，其中脱贫户2户10人</t>
  </si>
  <si>
    <t>受益建档立卡脱贫2户10人</t>
  </si>
  <si>
    <t>重庆市南川区仙赐无花果种植专业合作社</t>
  </si>
  <si>
    <t>周英红</t>
  </si>
  <si>
    <t>南川区南平镇2023年永安村清新蔬菜种植专业合作社基础设施建设项目</t>
  </si>
  <si>
    <t>1.修建堡坎600立方；2.修建水池2000立方；3.购买旋耕机一台；4.修建沟带路（在水沟上铺设预制板）300米。</t>
  </si>
  <si>
    <t>1、项目建成后更能吸引游客，可以接待游50000人;2、解决本村5户脱贫户务工,年收入12000元左右,带动当地40多户村民脱贫致富，3、流转5户脱贫户土地；常年有5个脱贫户在基地长期就业;同3户脱贫户签有长期务工合同。</t>
  </si>
  <si>
    <t>需要资金52万元</t>
  </si>
  <si>
    <t>蔬菜销售额400万元</t>
  </si>
  <si>
    <t>可解决200余人务工，其中涉及脱贫户44户其中脱贫户4户。</t>
  </si>
  <si>
    <t>通过项目实施，合作社产生更好的效益，从而实现脱贫户长期稳定收益。</t>
  </si>
  <si>
    <t>重庆市南川区清新蔬菜种植专业合作社</t>
  </si>
  <si>
    <t>张成君</t>
  </si>
  <si>
    <t>南川区南平镇2023年永安村原滋富硒果酒农旅融合基地提档升级项目</t>
  </si>
  <si>
    <t>1.更换围栏1500米；2.购买电动修枝机5台；3.购买旋耕机1台。</t>
  </si>
  <si>
    <r>
      <rPr>
        <sz val="11"/>
        <rFont val="方正仿宋_GBK"/>
        <charset val="134"/>
      </rPr>
      <t xml:space="preserve">1、项目建成后可解决红山村、永安村及本镇村民近务工就业其中长期务工人员17人，临时务工人员300余人次，年增加收入3000元以上,带动当地50户农户其中脱贫户4户致富增收。2、流转4户11人脱贫户4.75亩土地，增加流转性收入781元/亩 </t>
    </r>
    <r>
      <rPr>
        <sz val="11"/>
        <rFont val="宋体"/>
        <charset val="134"/>
      </rPr>
      <t>•</t>
    </r>
    <r>
      <rPr>
        <sz val="11"/>
        <rFont val="方正仿宋_GBK"/>
        <charset val="134"/>
      </rPr>
      <t>年。</t>
    </r>
  </si>
  <si>
    <r>
      <rPr>
        <sz val="11"/>
        <rFont val="方正仿宋_GBK"/>
        <charset val="134"/>
      </rPr>
      <t xml:space="preserve">1、项目建成后可解决红山村、永安村及本镇村民近务工就业其中长期务工人员17人，临时务工人员300余人次，年增加收入3000元以上,带动当地村民致富增收。2、流转4户11人脱贫户4.75亩土地，增加流转性收入781元/亩 </t>
    </r>
    <r>
      <rPr>
        <sz val="11"/>
        <rFont val="宋体"/>
        <charset val="134"/>
      </rPr>
      <t>•</t>
    </r>
    <r>
      <rPr>
        <sz val="11"/>
        <rFont val="方正仿宋_GBK"/>
        <charset val="134"/>
      </rPr>
      <t>年。发展壮大我镇特色水果种植业产业。</t>
    </r>
  </si>
  <si>
    <t>带动脱贫户户均增收800元以上</t>
  </si>
  <si>
    <t>需要资金23万元</t>
  </si>
  <si>
    <t>增加受益人口50户189人，其中脱贫户4户11人</t>
  </si>
  <si>
    <t>受益建档立卡脱贫户11人</t>
  </si>
  <si>
    <t>重庆左右逢源酒业有限公司</t>
  </si>
  <si>
    <t>杨伟</t>
  </si>
  <si>
    <t>南川区南平镇2023年永安村腊梅葡萄园基地建设</t>
  </si>
  <si>
    <t>1.改建葡萄园联栋大棚15亩。</t>
  </si>
  <si>
    <r>
      <rPr>
        <sz val="11"/>
        <rFont val="方正仿宋_GBK"/>
        <charset val="134"/>
      </rPr>
      <t xml:space="preserve">1、项目建成后可解决永安村及本镇村民就近务工就业，其中长期务工人员12人，临时务工人员200余人次，年增加收入100000元以上,带动当地村民致富增收。2、流转3户脱贫户5.08亩土地，增加流转金收入1000元/亩 </t>
    </r>
    <r>
      <rPr>
        <sz val="11"/>
        <rFont val="宋体"/>
        <charset val="134"/>
      </rPr>
      <t>•</t>
    </r>
    <r>
      <rPr>
        <sz val="11"/>
        <rFont val="方正仿宋_GBK"/>
        <charset val="134"/>
      </rPr>
      <t>年。</t>
    </r>
  </si>
  <si>
    <r>
      <rPr>
        <sz val="11"/>
        <rFont val="方正仿宋_GBK"/>
        <charset val="134"/>
      </rPr>
      <t xml:space="preserve">1、项目建成后可解决永安村及本镇村民就近务工就业，其中长期务工人员12人，临时务工人员200余人次，年增加收入10000元以上,带动当地村民致富增收。2、流转2户脱贫户5.08亩土地，增加流转性收入1000元/亩 </t>
    </r>
    <r>
      <rPr>
        <sz val="11"/>
        <rFont val="宋体"/>
        <charset val="134"/>
      </rPr>
      <t>•</t>
    </r>
    <r>
      <rPr>
        <sz val="11"/>
        <rFont val="方正仿宋_GBK"/>
        <charset val="134"/>
      </rPr>
      <t>年。发展壮大我区特色水果种植业产业。</t>
    </r>
  </si>
  <si>
    <t xml:space="preserve">带动脱贫户4户，户均增收1000元以上   </t>
  </si>
  <si>
    <t>1.改建葡萄园联栋大棚35亩，需要资金140万元；2.新铺彩色地坪2500平方米，需要资金25万元。</t>
  </si>
  <si>
    <t>受益人口58户235人，其中脱贫户3户12人，人均增加收入1000元左右。</t>
  </si>
  <si>
    <t>受益建档立卡脱贫户3户12人</t>
  </si>
  <si>
    <t>重庆丛发农业发展有限公司</t>
  </si>
  <si>
    <t>吴开伦</t>
  </si>
  <si>
    <t>南川区骑龙镇石河村2023年产业路项目</t>
  </si>
  <si>
    <t>油化石河村4社杨梅园道路3公里，宽4.5米，沥青厚度0.05米。</t>
  </si>
  <si>
    <t>改建</t>
  </si>
  <si>
    <t>石河村</t>
  </si>
  <si>
    <t>该项目建成后，能解决群众出行难、耕作物资运输难、极大改善杨梅园产业运营情况，受益群众61户250人，其中脱贫户、监测对象5户18人</t>
  </si>
  <si>
    <t>石河村支两委及村民代表21人参加前期项目确定会议，参与了入库项目的选择，会议决定5人参与项目实施过程中施工质量和资金使用的监督。项目实施后解决群众出行难、耕作物资运输难、极大改善杨梅园产业运营情况，受益群众61户250人，其中脱贫户、监测对象5户18人</t>
  </si>
  <si>
    <t>通过油化杨梅园产业路，能解决群众出行难、耕作物资运输难、极大改善杨梅园产业运营情况</t>
  </si>
  <si>
    <t>油化道路3公里，宽4.5米，沥青厚度0.05米。</t>
  </si>
  <si>
    <t>项目总补助资金200万元</t>
  </si>
  <si>
    <t>项目建设带动增加贫困人口收入≥200-3000元/户.年</t>
  </si>
  <si>
    <t>受益群众≥受益群众61户250人，其中脱贫户、监测对象5户18人</t>
  </si>
  <si>
    <t>工程建设使用年限≥5年。</t>
  </si>
  <si>
    <t>受益建档立卡脱贫人口满意度≥98%</t>
  </si>
  <si>
    <t>南川区骑龙镇人民政府</t>
  </si>
  <si>
    <t>吴联胜</t>
  </si>
  <si>
    <t>南川区骑龙镇2023年齐心村1-3社入户路工程</t>
  </si>
  <si>
    <t>骑龙镇齐心村新建硬化C25砼入户路3.2公里，宽3.5米，厚0.20米。</t>
  </si>
  <si>
    <t>齐心村</t>
  </si>
  <si>
    <t>项目建成后，可解决58户245人其中贫困户6户18人、低保3户3人、特困供养1户1人、残疾户4户4人出行难问题。</t>
  </si>
  <si>
    <t>齐心村支两委和驻村组及村民代表12人参加前期项目确定会议，12人参与了入库项目的选择，会议决定2人参与项目实施过程中施工质量和资金使用的监督。项目建成后，可解决58户245人其中贫困户6户18人、低保3户3人、特困供养1户1人、残疾户4户4人出行难问题。</t>
  </si>
  <si>
    <t>硬化C25砼入户路3.2公里，宽3.5米，厚0.20米。</t>
  </si>
  <si>
    <t>入户路≥3.2公里</t>
  </si>
  <si>
    <t>项目总补助资金140万元</t>
  </si>
  <si>
    <t>生产生活条件改善降低产业运输成本≥10%</t>
  </si>
  <si>
    <t>出行平均缩短时间≥0.1小时。</t>
  </si>
  <si>
    <t>工程建设使用年限≥8年。</t>
  </si>
  <si>
    <t>重庆市南川区骑龙镇人民政府</t>
  </si>
  <si>
    <t>南川区骑龙镇柏林村2023年柑橘园配套灌溉设施建设</t>
  </si>
  <si>
    <t>柏林村300余亩柑橘园配套灌溉设施，包括购置泵房系统，抽水机，铺设送水管10km、滴灌带若干。</t>
  </si>
  <si>
    <t>柏林村</t>
  </si>
  <si>
    <t>项目建成后，保树保苗，提高种植产量，预计提高年产值20%，壮大柏林村集体经济，促进增值增收。受益普通群众89户273人，其中脱贫户3户8人。</t>
  </si>
  <si>
    <t>柏林村支两委及村民代表32人参加前期项目确定会议，13人参与了入库项目的选择，会议决定13人参与项目实施过程中施工质量和资金使用的监督。项目建成后，保树保苗，提高种植产量，预计提高年产值20%，可以解决20-30个村民务工（有劳动力脱贫户优先解决），年收入8000元左右，带动当地100户村民增收致富。受益普通群众89户273人，其中脱贫户3户8人</t>
  </si>
  <si>
    <t>通过修建滴灌设施，保树保苗，提高种植产量，预计提高年产值20%，从而壮大村集体经济，提高脱贫户收入。</t>
  </si>
  <si>
    <t>包括购置泵房系统，抽水机，铺设送水管10km、滴灌带若干。</t>
  </si>
  <si>
    <t>购置泵房系统，抽水机，铺设送水管10km、滴灌带若干。需要资金35万元</t>
  </si>
  <si>
    <t>带动当地脱贫户增收致富，柏林村19户脱贫户、监测对象可以固定分红1000元左右，可以解决20-30个村民务工（有劳动力脱贫户优先解决），年收入8000元左右，带动当地100多户村民增收致富。</t>
  </si>
  <si>
    <t>可以解决20-30个村民务工（有劳动力脱贫户优先解决），年收入8000元左右，带动当地100多户村民增收致富。</t>
  </si>
  <si>
    <t>保障柏林村柑橘产业持续稳定发展</t>
  </si>
  <si>
    <t>南川区骑龙镇人民政府（南川区骑龙镇柏林村股份经济联合社）</t>
  </si>
  <si>
    <t>南川区骑龙镇柏林村2023年通组公路硬化项目</t>
  </si>
  <si>
    <t>C25砼硬化道路0.2公里，宽4.5米，厚0.2米。边沟180米，新开挖土方300立方。</t>
  </si>
  <si>
    <t>该项目建成后，解决群众出行难、耕作物资运输难，极大改善农民的生产生活环境，受益群众10户45人，其中低保户1户4人</t>
  </si>
  <si>
    <t>柏林村支两委及村民代表32人参加前期项目确定会议，13人参与了入库项目的选择，会议决定13人参与项目实施过程中施工质量和资金使用的监督。项目实施后可解决群众出行难问题，并带动产业发展。同时动员脱贫群众参与项目实施并获得劳务收入，受益群众10户45人，其中低保户1户4人</t>
  </si>
  <si>
    <t>通过新硬化入户路，解决农户出行难问题，改善人居环境，降低产业运输成本，从而提高农户收入</t>
  </si>
  <si>
    <t>C25砼硬化道路0.2公里，宽4.5米，厚0.2米。需要资金20万元</t>
  </si>
  <si>
    <t>10户45人，其中低保户1户4人出行平均缩短时间≥0.1小时。</t>
  </si>
  <si>
    <t>南川区骑龙镇齐心村2社2023年杨梅园产业采摘便道</t>
  </si>
  <si>
    <t>C20砼硬化采摘便道1公里，宽0.8米，厚0.1米。</t>
  </si>
  <si>
    <t>项目建成后巩固发展齐心村特色种植产业，提高杨梅种植养护能力，方便游客采摘，预计增加产值20万元，同时带动30户100人发展产业，其中：脱贫户、监测对象3户7人。</t>
  </si>
  <si>
    <t>20人参与前期项目确定会议、决议，10人参与入库项目的选择，8人参与项目实施过程中施工质量和资金使用的监督。鼓励当地农户参与工程建设，特别是优先使用有能力的脱贫户参与工程建设。受益群众30户100人发展产业，其中：脱贫户、监测对象3户7人。</t>
  </si>
  <si>
    <t>通过修建齐心村2社杨梅园采摘便道，巩固发展齐心村特色种植产业，提高杨梅种植养护能力，方便游客采摘，增加产值，带动脱贫户增收。</t>
  </si>
  <si>
    <t>项目总补助资金10万元</t>
  </si>
  <si>
    <t>特色产业带动增加脱贫人口收入≥200-3000元/户.年</t>
  </si>
  <si>
    <t>受益建档立卡脱贫人口数≥7人</t>
  </si>
  <si>
    <t>受益建档立卡脱贫人口满意度≥100%</t>
  </si>
  <si>
    <t>南川区骑龙镇道角村2023年花椒基地产业路</t>
  </si>
  <si>
    <t>1.C25砼硬化道路1公里，3.5米宽,0.2米厚。
2.C25砼硬化道路0.5公里，3.5米宽,0.2米厚。</t>
  </si>
  <si>
    <t>道角村</t>
  </si>
  <si>
    <t>该项目建成后，带动道角村花椒产业发展，解决运输困难，提高农户收入。受益普通群众20户70人，其中脱贫户、监测对象3户12人。</t>
  </si>
  <si>
    <t>村民代表21人参与前期项目确定会议，项目建成后带动道角村花椒产业发展，解决运输困难，提高农户收入。受益普通群众20户70人，其中脱贫户、监测对象3户12人。</t>
  </si>
  <si>
    <t>通过硬化道角村花椒基地茶山-天王寺、长田口-麦土堡产业路，减少花椒产业种植、采摘、运输成本，加强产业发展，带动脱贫人口务工增收。</t>
  </si>
  <si>
    <t>项目总补助资金70万元</t>
  </si>
  <si>
    <t>项目建设带动增加脱贫人口收入≥200-3000元/户.年</t>
  </si>
  <si>
    <t>项目建成后带动道角村花椒产业发展，解决运输困难，提高农户收入。</t>
  </si>
  <si>
    <t>南川区骑龙镇2023年石岗村3社集体茶山产业路</t>
  </si>
  <si>
    <t>C25砼硬化道路长0.4公里，宽3.5米,0.2米厚</t>
  </si>
  <si>
    <t>石岗村</t>
  </si>
  <si>
    <t>该项目建成后，带动石岗村80亩板栗产业发展，解决运输困难，提高农户收入。</t>
  </si>
  <si>
    <t>村民代表21人参与前期项目确定会议，项目建成后带动石岗村80亩板栗产业发展，带动就业。受益群众50人，其中脱贫户、监测对象4户15人。</t>
  </si>
  <si>
    <t>通过硬化石岗村3社集体茶山产业路，带动石岗村80亩板栗产业发展，解决运输困难，提高农户收入。</t>
  </si>
  <si>
    <t>项目总补助资金20万元</t>
  </si>
  <si>
    <t>项目建成后带动石岗村80亩板栗产业发展，带动就业。受益群众50人，其中脱贫户、监测对象4户15人。</t>
  </si>
  <si>
    <t>南川古花镇2023年乡村振兴示范点（红光村）项目建设项目</t>
  </si>
  <si>
    <t>硬化水稻基地产业路0.34公里、路面宽3.5米，厚0.2米，用C25标准硬化；含部分砌筑砂浆片石堡坎和挡土墙、边沟摸底。新建人行桥一座、秧田嘴进口左侧排洪沟建设、部分农户院坝护栏安装、农户房侧花园、菜地编制竹、木栅栏、石拱桥加固维修、稻鱼共作基地建设、人工修筑田埂，安装安全网、整体设计、广告设计等。</t>
  </si>
  <si>
    <t>红光村</t>
  </si>
  <si>
    <t>项目实施后可解决10人次临时就业，涉及脱贫户3户5人。</t>
  </si>
  <si>
    <t>脱贫户全程参与项目的实施和监督，带动就地就业，增加脱贫人口收入。</t>
  </si>
  <si>
    <t>完成产业路硬化两条0.34公里、新建人行桥一座、秧田嘴进口左侧排洪沟建设、部分农户院坝护栏安装、农户房侧花园、菜地编制竹、木栅栏、石拱桥加固维修、稻鱼共作基地建设、人工修筑田埂，安装安全网。</t>
  </si>
  <si>
    <t>5户</t>
  </si>
  <si>
    <t>项目（工程）验收合格率95%</t>
  </si>
  <si>
    <t>项目（工程）完成及时率≥90%</t>
  </si>
  <si>
    <t>项目补助380万元</t>
  </si>
  <si>
    <t>项目建设带动增加脱贫人口收入≥200-1000元/户.年</t>
  </si>
  <si>
    <t>受益脱贫人口≥3户</t>
  </si>
  <si>
    <t>≥2年</t>
  </si>
  <si>
    <t>古花镇</t>
  </si>
  <si>
    <t>雷永洪</t>
  </si>
  <si>
    <t>南川古花镇2023年象牙桃改良和管护项目</t>
  </si>
  <si>
    <t>200亩象牙桃品种改良苗子，25株/亩，50亩象牙桃基地管护（2次）,包括除草施肥等。</t>
  </si>
  <si>
    <t>古花、天水村</t>
  </si>
  <si>
    <t>项目实施后可解决10人次临时就业，涉及脱贫户5户7人。</t>
  </si>
  <si>
    <t>完成150亩象牙桃基地品种改良，50亩象牙桃基地嫁接和管护等。</t>
  </si>
  <si>
    <t>项目补助28万元</t>
  </si>
  <si>
    <t>≥1年</t>
  </si>
  <si>
    <t>南川古花镇2023年村容村貌提升项目</t>
  </si>
  <si>
    <t>对红光村秧田嘴、古花村龙孔子100户进行人居环境整治。</t>
  </si>
  <si>
    <t>古花镇各村</t>
  </si>
  <si>
    <t>项目实施后可解决7人次临时就业，涉及脱贫户2户3人。</t>
  </si>
  <si>
    <t>完成红光村秧田嘴、古花村龙孔子100户农房及农房周围环境整治。项目实施后能改善这两个点人居环境。</t>
  </si>
  <si>
    <t>100户</t>
  </si>
  <si>
    <t>项目补助40万元</t>
  </si>
  <si>
    <t>≥3年</t>
  </si>
  <si>
    <t>古花镇，古花村、红光村</t>
  </si>
  <si>
    <t>南川区古花镇2023年通村公路建设项目</t>
  </si>
  <si>
    <t>硬化通村公路天池村麦石田至岩上、大路村岳家山至包家、穿洞村深基岗至田坎上、穿洞村四方土至余家弯共长2.2公里，宽3.5米，厚0.2米，用C25标准硬化。</t>
  </si>
  <si>
    <t>天池村、大路村、穿洞村</t>
  </si>
  <si>
    <t>完成2.2公里公路建设，项目实施后方便群众出行，降低群众生活成本。</t>
  </si>
  <si>
    <t>项目补助110万元</t>
  </si>
  <si>
    <t>南川区合溪镇2023年红色美丽村庄乡村振兴示范片人居环境整治项目</t>
  </si>
  <si>
    <t>红色美丽村庄规划设计，一期工程院坝面积500平方米，奚成故居等房屋加固修缮1000平方米,废旧圈舍拆除350平方米，公共照明设施100盏，新建排污水沟、硬化入户便道、浆砌挡土墙、规范花园、栏杆、新建公共厕所及红色文化设施建设等。</t>
  </si>
  <si>
    <t>九溪社区</t>
  </si>
  <si>
    <t>项目实施能带动周边群众参与务工就业，项目建成后通过发展乡村旅游，带动脱贫群众增收。受益人口50户150人，涉及脱贫人口和监测对象人数10户36人。</t>
  </si>
  <si>
    <t>7人参与前期项目确定会议、决议，7人参与入库项目的选择，3人参与项目实施过程中施工质量和资金使用的监督。</t>
  </si>
  <si>
    <t>完成九溪社区郭家沟至核桃坪沿线道路、院坝修复、人居环境整治及基础设施建设等，项目完成后可改善群众生产生活条件。</t>
  </si>
  <si>
    <t>院坝面积500平方米，奚成故居等房屋加固修缮1000平方米,废旧圈舍拆除350平方米，公共照明设施100盏，新建排污水沟、硬化入户便道、浆砌挡土墙、规范花园、栏杆、新建公共厕所及红色文化设施建设等</t>
  </si>
  <si>
    <t>红色美丽村庄规划设计40万元；整治院坝500平方米，700元/平方米;奚成故居等房屋加固修缮1000平方米、废旧圈舍的拆除150平方米；公共照明设施100盏，盏/3000元；新建排污水沟、硬化入户便道、浆砌挡土墙、规范花园、栏杆、新建公共厕所及红色文化设施建设等。项目补助资金300万元。</t>
  </si>
  <si>
    <t>带动当地群众及脱贫户务工就业</t>
  </si>
  <si>
    <t>受益脱贫人口和监测对象人数（≥10户36人）</t>
  </si>
  <si>
    <t>工程设计使用年限10年</t>
  </si>
  <si>
    <t>受益脱贫人口和监测对象满意度≥98%</t>
  </si>
  <si>
    <t>南川区合溪镇人民政府</t>
  </si>
  <si>
    <t>况守锋</t>
  </si>
  <si>
    <t>南川区合溪镇风门村2023年野生大树茶基地建设</t>
  </si>
  <si>
    <t>生产便道建设宽1米，长3公里，厚10厘米，C25砼；宽4.5米，长0.3公里，C25砼，厚10厘米。</t>
  </si>
  <si>
    <t>风门村</t>
  </si>
  <si>
    <t>项目建成后能带动周边群众参与种植及就业。受益人口30户145人，涉及建卡贫困户10户31人。</t>
  </si>
  <si>
    <t>15人参与前期项目确定会议、决议，13人参与入库项目的选择，5人参与项目实施过程中施工质量和资金使用的监督。</t>
  </si>
  <si>
    <t>完成建设生产便道宽1米，长3公里，厚10厘米，C25砼；宽4.5米，长0.3公里，C25砼，厚10厘米</t>
  </si>
  <si>
    <t>建设生产便道宽1米，长3公里，厚10厘米，C25砼；宽4.5米，长0.3公里，C25砼，厚10厘米。</t>
  </si>
  <si>
    <t>建设宽1米，长3公里，厚10厘米，C25砼；宽4.5米，长0.3公里，C25砼，厚10厘米，补助资金50万元</t>
  </si>
  <si>
    <t>带动周边群众参与务工就业</t>
  </si>
  <si>
    <t>受益贫困户数（≥10户31人）</t>
  </si>
  <si>
    <t>工程设计使用年限20年</t>
  </si>
  <si>
    <t>受益户满意度≥98%</t>
  </si>
  <si>
    <t>合溪镇</t>
  </si>
  <si>
    <t>南川区乾丰镇新元村2023年道路硬化项目</t>
  </si>
  <si>
    <t>硬化新元村新龙湾至杨家后湾0.8公里，宽4.5米，厚0.2米</t>
  </si>
  <si>
    <t>乾丰镇新元村</t>
  </si>
  <si>
    <t>项目实施后，可完善基础设施，解决新元村2社、3社农户出行</t>
  </si>
  <si>
    <t>通过村民大会或村民代表大会选定项目，35人参与前期项目确定会议、决议，14人参与入库项目的选择，5人参与项目实施过程中施工质量和资金使用的监督，为脱贫户提供就业岗位1个300元/人/年</t>
  </si>
  <si>
    <t>硬化新元村新龙湾至杨家后湾0.8公里，宽4.5米，厚0.2米，项目实施后，可完善基础设施，解决新元村2社、3社农户出行</t>
  </si>
  <si>
    <t>道路0.8公里</t>
  </si>
  <si>
    <t>工程验收合格率100%</t>
  </si>
  <si>
    <t>工程完成及时率100%</t>
  </si>
  <si>
    <t>补助资金10万元/公里</t>
  </si>
  <si>
    <t>增加脱贫户收入300元/人/年</t>
  </si>
  <si>
    <t>受益脱贫人口23人</t>
  </si>
  <si>
    <t>工程设计使用年限≥10年</t>
  </si>
  <si>
    <t>南川区乾丰镇人民政府</t>
  </si>
  <si>
    <t>287人</t>
  </si>
  <si>
    <t>23人</t>
  </si>
  <si>
    <t>谢朝进</t>
  </si>
  <si>
    <t>南川区乾丰镇农化村、九台村2023年道路硬化项目</t>
  </si>
  <si>
    <t>硬化农化村1组朝阳湾至集镇场口2.7公里，宽4.5米，厚0.2米</t>
  </si>
  <si>
    <t>乾丰镇农化村、九台村</t>
  </si>
  <si>
    <t>项目实施后，可完善基础设施，涉及九台村、农化村550户1580人受益，方便群众出行</t>
  </si>
  <si>
    <t>硬化农化村1组朝阳湾至集镇场口2.7公里，宽4.5米，厚0.2米，项目实施后，可完善基础设施，涉及九台村、农化村550户1580人受益，方便群众出行</t>
  </si>
  <si>
    <t>道路2.7公里</t>
  </si>
  <si>
    <t>补助资金11万元/公里</t>
  </si>
  <si>
    <t>受益脱贫人口363人</t>
  </si>
  <si>
    <t>1580人</t>
  </si>
  <si>
    <t>363人</t>
  </si>
  <si>
    <t>罗浪</t>
  </si>
  <si>
    <t>南川区乾丰镇农化村2023年道路硬化项目</t>
  </si>
  <si>
    <t>硬化农化村4组居民点至土巴屋基1公里，宽4.5米，厚0.2米</t>
  </si>
  <si>
    <t>乾丰镇农化村</t>
  </si>
  <si>
    <t>项目实施后，可完善基础设施，涉及农化村4组48户157人，方便群众的出行。</t>
  </si>
  <si>
    <t>硬化农化村4组居民点至土巴屋基1公里，宽4.5米，厚0.2米，项目实施后，可完善基础设施，涉及农化村4组48户157人，方便群众的出行</t>
  </si>
  <si>
    <t>道路1公里</t>
  </si>
  <si>
    <t>受益脱贫人口157人</t>
  </si>
  <si>
    <t>157人</t>
  </si>
  <si>
    <t>盛超</t>
  </si>
  <si>
    <t>南川区乾丰镇农化村2023年甜糯玉米</t>
  </si>
  <si>
    <t>在农化村2社、6社、7社发展甜糯玉米300亩（肥料、种子、农药补助）</t>
  </si>
  <si>
    <t>项目实施可带动农化村1500人脱贫户169人产业发展，增加群众收入</t>
  </si>
  <si>
    <t>通过村民大会或村民代表大会选定项目，32人参与前期项目确定会议、决议，14人参与入库项目的选择，5人参与项目实施过程中施工质量和资金使用的监督，为脱贫户提供就业岗位1个，增加收入300元/人/年</t>
  </si>
  <si>
    <t>发展甜糯玉米300亩（肥料、种子、农药补助），项目实施可带动农化村1500人脱贫户169人产业发展，增加群众收入</t>
  </si>
  <si>
    <t>发展甜糯玉米300亩</t>
  </si>
  <si>
    <t>补助资金500元/亩</t>
  </si>
  <si>
    <t>受益脱贫人口169人</t>
  </si>
  <si>
    <t>乾丰镇（重庆市南川区乾丰镇农化村股份经济联合社）</t>
  </si>
  <si>
    <t>1500人</t>
  </si>
  <si>
    <t>169人</t>
  </si>
  <si>
    <t>南川区乾丰镇顺丰村2023年茶叶产业项目</t>
  </si>
  <si>
    <t>设计制作产品销售包装盒7500个.套</t>
  </si>
  <si>
    <t>乾丰镇顺丰村</t>
  </si>
  <si>
    <t>1.聘请当地农民为公司员工。
2.项目区农民工常年务工。
3.增加聘请农民工工资10%，增加农民工务工收入（采摘茶叶均价高于市场价1.0元）。
4.为固定农民工购买“五险”，每年夏季发放不低于200元的清凉饮料补助和年终绩效考核奖励，原则上考核奖励资金不低于员工一个月平均工资</t>
  </si>
  <si>
    <t>通过村民大会或村民代表大会选定项目，32人参与前期项目确定会议、决议，14人参与入库项目的选择，5人参与项目实施过程中施工质量和资金使用的监督，为脱贫户提供就业岗位，增加收入300元/人/年</t>
  </si>
  <si>
    <t>设计制作产品销售包装盒7500个.套，项目完成后可带动顺丰村118人参与茶叶采摘，增加群众收入</t>
  </si>
  <si>
    <t>补助资金500元/个.套</t>
  </si>
  <si>
    <t>受益脱贫人口118人</t>
  </si>
  <si>
    <t>正常运行率100%</t>
  </si>
  <si>
    <t>乾丰镇（重庆市乾丰茶业有限责任公司）</t>
  </si>
  <si>
    <t>118人</t>
  </si>
  <si>
    <t>倪志会</t>
  </si>
  <si>
    <t>南川区乾丰镇农化村2023年产业项目</t>
  </si>
  <si>
    <t>在农化茶园修建产业路1000米，宽1.5米</t>
  </si>
  <si>
    <t>项目实施后可带动农化村1500人（脱贫户169人）发展观光旅游，带动群众增收</t>
  </si>
  <si>
    <t>修建产业路1000米，宽1.5米，项目实施后可带动农化村1500人（脱贫户169人）发展观光旅游，带动群众增收</t>
  </si>
  <si>
    <t>产业路1000米</t>
  </si>
  <si>
    <t>补助资金200元/米</t>
  </si>
  <si>
    <t>南川区乾丰镇新华村2023年茶业后续管护产业项目</t>
  </si>
  <si>
    <t>茶叶后续管理300亩，购肥料、农药等，600元/亩，共需资金18万元，申请财政补助10万元。</t>
  </si>
  <si>
    <t>乾丰镇新华村</t>
  </si>
  <si>
    <t>项目实施茶叶后续管理300亩，可使新华村180户600人人均增加收入700元，其中脱贫户51户175人。进一步带动群众发展致富。</t>
  </si>
  <si>
    <t>通过村民大会或村民代表大会选定项目，并从群众中推荐质检小组和理财小组成员3-5名群众全程监督项目建设，项目建成后带动群众150户500人以上，增收达500元/人.年。</t>
  </si>
  <si>
    <t>茶叶后续管理300亩，购肥料、农药等，项目实施后可带动新华村180户600人人均增加收入700元，其中贫困户51户175人。进一步带动群众发展致富</t>
  </si>
  <si>
    <t>茶叶后续管理300亩</t>
  </si>
  <si>
    <t>补助600元/亩</t>
  </si>
  <si>
    <t>增加脱贫户收入500元/人/年</t>
  </si>
  <si>
    <t>受益脱贫人口175人</t>
  </si>
  <si>
    <t>项目完成后正常运行率100%</t>
  </si>
  <si>
    <t>乾丰镇（重庆市福家榜茶叶专业合作社）</t>
  </si>
  <si>
    <t>1416人</t>
  </si>
  <si>
    <t>175人</t>
  </si>
  <si>
    <t>谭兴良</t>
  </si>
  <si>
    <t>南川区鸣玉镇2023年“稻香渔歌”乡村振兴示范长廊三期工程建设项目</t>
  </si>
  <si>
    <t>完成“稻香渔歌”乡村振兴示范长廊三期工程建设，改造当地农户人居环境，打造休闲农业与乡村旅游基础设施，可带动当地乡村旅游发展，带动农户参与务工，实现脱贫户收入增加。</t>
  </si>
  <si>
    <t xml:space="preserve">新建 </t>
  </si>
  <si>
    <t>中心社区
4、5社</t>
  </si>
  <si>
    <t>完成“稻香渔歌”乡村振兴示范长廊三期工程建设，改造当地农户人居环境，打造休闲农业与乡村旅游基础设施，可带动当地乡村旅游发展，带动农户参与务工，实现脱贫户12户42人收入增加。</t>
  </si>
  <si>
    <t>30人参与前期项目确定会议、决定，30人参与入库项目的选择，5人参与项目实施过程中施工质量和资金使用的监管。解决15人以上就近务工；带动乡村旅游，实现脱贫户12户42人收入增加</t>
  </si>
  <si>
    <t>完成项目改造并投入运营</t>
  </si>
  <si>
    <t>完成“稻香渔歌”乡村振兴示范长廊三期工程建设，可带动当地乡村旅游发展，带动农户参与务工，实现脱贫户12户42人收入增加。</t>
  </si>
  <si>
    <t>项目竣工合格率100%</t>
  </si>
  <si>
    <t>项目完成及时率100%</t>
  </si>
  <si>
    <t>项目补助350万元</t>
  </si>
  <si>
    <t>人均收入增收0.3万元</t>
  </si>
  <si>
    <t>一般农户362户1064人（其中脱贫户12户42人）</t>
  </si>
  <si>
    <t>受益脱贫户满意度100%</t>
  </si>
  <si>
    <t>南川区鸣玉镇人民政府</t>
  </si>
  <si>
    <t>村集体经济收益40%用于扩大再生产，30%用于公益事业及绩效奖励，30%用于村集体发展资金</t>
  </si>
  <si>
    <t>杨强
杨豪</t>
  </si>
  <si>
    <t>13983344890
15803639833</t>
  </si>
  <si>
    <t>南川区鸣玉镇2023年谈刚食品加工厂改建项目</t>
  </si>
  <si>
    <t>新增菜油加工及配套设备一套、完善厂房基础设施建设。</t>
  </si>
  <si>
    <t>金光村2社</t>
  </si>
  <si>
    <t>新增菜油加工及配套设备一套、完善厂房基础设施建设。完成菜油加工，可带动农户就近参与务工，带动村集体经济增收。</t>
  </si>
  <si>
    <t>25人参与前期项目确定会议、决定，25人参与入库项目的选择，5人参与项目实施过程中施工质量和资金使用的监管。解决3人以上就近务工；受益群众金光2社、农户162户504人，（其中脱贫户、监测户8户23人）。</t>
  </si>
  <si>
    <t>新增菜油加工及配套设备一套、完善厂房基础设施建设、解决3人以上就近务工。</t>
  </si>
  <si>
    <t>完成率100%</t>
  </si>
  <si>
    <t>按时完成率100%</t>
  </si>
  <si>
    <t>项目补助10万元</t>
  </si>
  <si>
    <t>受益脱贫人口数≥23人</t>
  </si>
  <si>
    <t>鸣玉镇（金光村集体经济联合社）</t>
  </si>
  <si>
    <t>通过菜油加工、销售，实现村集体经济收益</t>
  </si>
  <si>
    <t>谈刚</t>
  </si>
  <si>
    <t>18696944499</t>
  </si>
  <si>
    <t>南川区鸣玉镇2023年金光村大米加工项目</t>
  </si>
  <si>
    <t>打造鸣玉镇金光村大米加工项目，完善厂房基础设施，烘干设备1套、加工设备1套、包装设备1套。</t>
  </si>
  <si>
    <t>打造鸣玉镇金光村大米加工项目，完善厂房基础设施，烘干设备1套、加工设备1套、包装设备1套，可带动农户就近参与务工，带动村集体经济增收。</t>
  </si>
  <si>
    <t xml:space="preserve">30人参与前期项目确定会议、决定，30人参与入库项目的选择，5人参与项目实施过程中施工质量和资金使用的监管。解决5人以上就近务工；实现一般农户162户504人（其中脱贫户8户28人）收入增加                                                                                                                                                                                                     </t>
  </si>
  <si>
    <t>完善厂房基础设施，烘干设备1套、加工设备1套、包装设备1套，项目完成可解决5人以上就近务工。</t>
  </si>
  <si>
    <t>项目补助90万元</t>
  </si>
  <si>
    <t>一般农户162户504人（其中脱贫户8户28人）</t>
  </si>
  <si>
    <t>通过新建大米加工厂，带动村集体经济增收</t>
  </si>
  <si>
    <t>南川区鸣玉镇2023年明月村、四中村、石龙村中坝大沟灌溉渠维修改造工程项目</t>
  </si>
  <si>
    <t>维修改造明月村、四中村、石龙村中坝大沟灌溉渠,（宽1.3米*深1.3米*长9公里）</t>
  </si>
  <si>
    <t>明月村1、2、3社（包含石溪镇石庄村一部分）、四中3社
石龙6社</t>
  </si>
  <si>
    <t xml:space="preserve">
中坝大沟灌溉渠（宽1.3米*深1.3米*长9公里）维修改造；项目建成后可解决3个村农田灌溉用水问题。
</t>
  </si>
  <si>
    <t>26人参与前期项目确定会议、决定，26人参与入库项目的选择，5人参与项目实施过程中施工质量和资金使用的监管。项目建成后可解决3个村农田灌溉用水问题，受益群众明月村、四中村、石龙村、石溪镇石庄村农户2287户6645人，（其中脱贫户、监测户133户426人）。</t>
  </si>
  <si>
    <t>中坝大沟灌溉渠9公里维修改造</t>
  </si>
  <si>
    <t>项目补助80万元</t>
  </si>
  <si>
    <t>受益脱贫人口数≥426人</t>
  </si>
  <si>
    <t>鸣玉镇（明月村集体经济联合社、四中村集体经济联合社、石龙村集体经济联合社）</t>
  </si>
  <si>
    <t>陈维英
李在发
李建新</t>
  </si>
  <si>
    <t>15502368608
13996712946
17323500433</t>
  </si>
  <si>
    <t>南川区鸣玉镇2023年鸣星村中药材基地管护项目</t>
  </si>
  <si>
    <t>300亩中药材年内管护(人工除草、施肥、杀虫)</t>
  </si>
  <si>
    <t>鸣星1社、2社</t>
  </si>
  <si>
    <t>300亩中药材年内管护(人工除草、施肥、杀虫)，通过管护，解决5人以上就近务工，通过销售中药材带动村集体经济增收。</t>
  </si>
  <si>
    <t>28人参与前期项目确定会议、决定，28人参与入库项目的选择，5人参与项目实施过程中施工质量和资金使用的监管。解决5人以上就近务工；受益群众鸣星村1、2社、农户155户476人，（其中脱贫户、监测户14户41人）。</t>
  </si>
  <si>
    <t>300亩中药材年内管护(人工除草、施肥、杀虫)，通过管护，解决5人以上就近务工。</t>
  </si>
  <si>
    <t>项目补助15万元</t>
  </si>
  <si>
    <t>受益脱贫人口数≥41人</t>
  </si>
  <si>
    <t>鸣玉镇（鸣星村集体经济联合社）</t>
  </si>
  <si>
    <t>通过中药材管护，实现村集体经济收益</t>
  </si>
  <si>
    <t>程中生</t>
  </si>
  <si>
    <t>13896624469</t>
  </si>
  <si>
    <t>南川区南城街道半溪河村2023年南城茶叶专业合作社包装及机器购置项目</t>
  </si>
  <si>
    <t>购买1.1400套包装礼品盒；2.1台杀青机110型及3台配套机器；3.30台茶叶修枝整形机</t>
  </si>
  <si>
    <t>半溪河村</t>
  </si>
  <si>
    <t>茶叶加工设备升级，带动周边群众120人务工，其中脱贫户4人，脱贫户年增收2000元以上。</t>
  </si>
  <si>
    <t>5人参与前期项目决定会议，5人参与入库项目的选择，3人参与项目实施中施工质量和资金使用的监督。项目实施后，可带动120人，其中脱贫户4人务工增收，脱贫户年增收2000元以上。</t>
  </si>
  <si>
    <t>完成购买1400套包装礼品盒、1台杀青机110型及3台配套机器、茶叶修枝整形机30台</t>
  </si>
  <si>
    <t>1400套包装盒；34台机器</t>
  </si>
  <si>
    <t>1.1400套包装礼品盒，100元/套，共计14万元；2.1台杀青机及3台配套机器（包括茶叶带式输送机、滚筒冷却输送机、斜平输送机）共计14万；3.30台茶叶修枝整形机，4200/台，共计12.6万元，总计40.6万元</t>
  </si>
  <si>
    <t>带动周边群众120人务工，其中脱贫户4人，脱贫户年增收2000元以上。</t>
  </si>
  <si>
    <t>受益已脱贫户≥4人</t>
  </si>
  <si>
    <t>工程设计使用年限≥5年</t>
  </si>
  <si>
    <t>受益脱贫人口满意度≥99%</t>
  </si>
  <si>
    <t>南城街道（重庆市南川区南城茶叶专业合作社）</t>
  </si>
  <si>
    <t>周华</t>
  </si>
  <si>
    <t>南川区南城街道石林社区2023年花朝门至青杠林四好农村路建设项目</t>
  </si>
  <si>
    <t>新开挖花朝门至青杠林长3.1km，宽度6.5m（包含路基、堡坎和涵洞）</t>
  </si>
  <si>
    <t>石林社区</t>
  </si>
  <si>
    <t>解决120人，其中脱贫户18人出行，带动蓝莓产业发展</t>
  </si>
  <si>
    <t>5人参与前期项目决定会议，5人参与入库项目的选择。3人参与项目实施中施工质量和资金使用的监督。项目实施后，可解决120人，其中脱贫户18人出行。</t>
  </si>
  <si>
    <t>完成新开挖花朝门至青杠林长3.1km，宽度6.5m（包含路基、堡坎和涵洞）</t>
  </si>
  <si>
    <t>3.1公里</t>
  </si>
  <si>
    <t>≥60万/公里</t>
  </si>
  <si>
    <t>方便群众出行，带动蓝莓产业发展。</t>
  </si>
  <si>
    <t>受益已脱贫户≥18人</t>
  </si>
  <si>
    <t>南城街道办事处</t>
  </si>
  <si>
    <t>陈桥</t>
  </si>
  <si>
    <t>南川区南城街道半溪河村2023年茶叶厂房建设项目</t>
  </si>
  <si>
    <r>
      <rPr>
        <sz val="11"/>
        <rFont val="方正仿宋_GBK"/>
        <charset val="134"/>
      </rPr>
      <t>新建厂房420㎡、修建配套设施450m</t>
    </r>
    <r>
      <rPr>
        <sz val="11"/>
        <rFont val="宋体"/>
        <charset val="134"/>
      </rPr>
      <t>³</t>
    </r>
  </si>
  <si>
    <t>规范茶叶生产加工，带动周边群众80人，其中脱贫户10人务工增收，脱贫户年增收1000元以上</t>
  </si>
  <si>
    <t>5人参与前期项目决定会议，5人参与入库项目的选择，3人参与项目实施中施工质量和资金使用的监督。项目实施后，可带动80人，其中脱贫户10人务工增收，脱贫户年增收1000元以上。</t>
  </si>
  <si>
    <r>
      <rPr>
        <sz val="11"/>
        <rFont val="方正仿宋_GBK"/>
        <charset val="134"/>
      </rPr>
      <t>完成修建厂房420㎡和配套设施450m</t>
    </r>
    <r>
      <rPr>
        <sz val="11"/>
        <rFont val="宋体"/>
        <charset val="134"/>
      </rPr>
      <t>³</t>
    </r>
  </si>
  <si>
    <r>
      <rPr>
        <sz val="11"/>
        <rFont val="方正仿宋_GBK"/>
        <charset val="134"/>
      </rPr>
      <t>厂房420㎡、配套基础设施450m</t>
    </r>
    <r>
      <rPr>
        <sz val="11"/>
        <rFont val="宋体"/>
        <charset val="134"/>
      </rPr>
      <t>³</t>
    </r>
  </si>
  <si>
    <r>
      <rPr>
        <sz val="11"/>
        <rFont val="方正仿宋_GBK"/>
        <charset val="134"/>
      </rPr>
      <t>厂房面积420㎡，框架结构1500元/㎡，共计63万元，配套设施450m</t>
    </r>
    <r>
      <rPr>
        <sz val="11"/>
        <rFont val="宋体"/>
        <charset val="134"/>
      </rPr>
      <t>³</t>
    </r>
    <r>
      <rPr>
        <sz val="11"/>
        <rFont val="方正仿宋_GBK"/>
        <charset val="134"/>
      </rPr>
      <t>，350元/m</t>
    </r>
    <r>
      <rPr>
        <sz val="11"/>
        <rFont val="宋体"/>
        <charset val="134"/>
      </rPr>
      <t>³</t>
    </r>
    <r>
      <rPr>
        <sz val="11"/>
        <rFont val="方正仿宋_GBK"/>
        <charset val="134"/>
      </rPr>
      <t>，共计15万元。总计78万元</t>
    </r>
  </si>
  <si>
    <t>带动周边群众80人，其中脱贫户10人务工增收，脱贫户年增收1000元以上</t>
  </si>
  <si>
    <t>受益已脱贫户≥10人</t>
  </si>
  <si>
    <t>南城街道（重庆市茂建茶叶种植股份合作社）</t>
  </si>
  <si>
    <t>李恩明</t>
  </si>
  <si>
    <t>南川区南城街道半溪河村2023年茂建茶叶基地管护项目</t>
  </si>
  <si>
    <t>600亩茶叶基地2022年冬管施有机肥、除草、抬剪；2023年春管施用化肥、夏季防虫、除草</t>
  </si>
  <si>
    <t>把茶叶管好管活，来年茶叶增产增收，带动周边群众20人，其中脱贫户10人务工增收</t>
  </si>
  <si>
    <t>5人参与前期项目决定会议，5人参与入库项目的选择，3人参与项目实施中施工质量和资金使用的监督。项目实施后，可带动20人，其中脱贫户10人务工增收，脱贫户年增收1000元以上。</t>
  </si>
  <si>
    <t>完成600亩茶叶基地冬管和春管</t>
  </si>
  <si>
    <t>600亩</t>
  </si>
  <si>
    <t>冬管干粪180吨，单价500元/吨，共计9万元，油饼68吨，单价2500元/吨，共计17万，人工费450元/亩（包括开沟打窝、转运、施肥、覆土）共计27万元；春管肥料20吨，单价2500/吨，共计5万元，施肥人工150元/亩，共计9万元，除草、病虫害防治人工费4万元。总计71万元</t>
  </si>
  <si>
    <t>带动周边群众20人，其中脱贫户10人务工增收，脱贫户年增收1000元以上。</t>
  </si>
  <si>
    <t>工程设计使用年限≥2年</t>
  </si>
  <si>
    <t>南川区南城街道三汇村2023年农村人居环境整治提升项目二期</t>
  </si>
  <si>
    <t>人居环境整治提升，规范三汇村杨兴坝167户，560人，其中脱贫户60人房前屋后乱堆乱放、乱搭乱建，清理农村生活垃圾，家禽圈舍改造，农户庭院改造，整治公共空间，改善居住环境，打造美丽乡村示范点</t>
  </si>
  <si>
    <t>三汇村</t>
  </si>
  <si>
    <t>人居环境整治，改善居住环境，打造美丽宜居乡村示范点</t>
  </si>
  <si>
    <t>5人参与前期项目决定会议，5人参与入库项目的选择，3人参与项目实施中施工质量和资金使用的监督。项目实施后，提升560人的居住环境，打造美丽乡村</t>
  </si>
  <si>
    <t>规范167户，560人，其中脱贫户60人的房前屋后的乱堆乱放、乱搭乱建、家禽圈舍改造，整治公共空间和庭院环境</t>
  </si>
  <si>
    <t>167户，计划投入6000元/户</t>
  </si>
  <si>
    <t>提升人居环境，促进经济发展</t>
  </si>
  <si>
    <t>受益已脱贫户≥60人</t>
  </si>
  <si>
    <t>受益脱贫人口满意度≥100%</t>
  </si>
  <si>
    <t>南川区南城街道万隆村2023年白茶基地建设项目</t>
  </si>
  <si>
    <t>1、新建蓄水池3口（其中50立方米2口，100立方米1口）；2、300亩白茶基地后续管护。</t>
  </si>
  <si>
    <t>万隆村</t>
  </si>
  <si>
    <t>提高资源利用，壮大万隆村产业项目，带动周边群众85人务工，其中脱贫户10人，脱贫户年增收1200元以上。</t>
  </si>
  <si>
    <t>5人参与前期项目决定会议，5人参与入库项目的选择，3人参与项目实施中施工质量和资金使用的监督。项目实施后，可带动85人，其中脱贫户10人务工增收，脱贫户年增收1200元以上。</t>
  </si>
  <si>
    <t>完成修建3口蓄水池和茶叶基地管护</t>
  </si>
  <si>
    <t>3个蓄水池，300亩茶叶管护</t>
  </si>
  <si>
    <t>1、300亩白茶基地后续管护，人工、肥料、农药每亩1200元，共36万元。（其中人工费：人工320元/亩，共计9.6万元。肥料：有机肥500公斤/亩，0.9元/公斤，共计13.5万元；复合肥150斤/亩，2.5元/斤，共计11.25万元。农药55元/亩，共计1.65万元）。2、新建蓄水池3口，其中50立方米2口，100立方米1口，600元/立方，共计12万元。总计48万元</t>
  </si>
  <si>
    <t>增加一般农户85人，其中脱贫户10人收入，脱贫户年增收1200元以上</t>
  </si>
  <si>
    <t>南城街道（重庆市箐丝白茶种植有限公司）</t>
  </si>
  <si>
    <t>孙正平</t>
  </si>
  <si>
    <t>南川区南城街道官地村2023年果蔬种植产业路建设项目</t>
  </si>
  <si>
    <t>1.硬化四合头至大田至新田塝产业路长430m，宽3.5m，C25砼，厚度不低于20cm；2.油化田坝至环都湾长480m，宽5.5m，沥青混凝土2640㎡，厚度不低于5cm</t>
  </si>
  <si>
    <t>官地村</t>
  </si>
  <si>
    <t>项目实施后，一般农户300人，其中脱贫户20人受益，带动产业发展</t>
  </si>
  <si>
    <t>5人参与前期项目决定会议，5人参与入库项目的选择，3人参与项目实施中施工质量和资金使用的监督。项目实施后，一般农户300人，其中脱贫户20人受益，带动产业发展</t>
  </si>
  <si>
    <t>1.完成硬化四合头至大田至新田塝产业路长430m，宽3.5m；2.完成油化田坝至环都湾长480m，宽5.5m</t>
  </si>
  <si>
    <t>产业道路430米、480米</t>
  </si>
  <si>
    <t>硬化道路补助≥40万/公里；油化道路补助≥150元/㎡</t>
  </si>
  <si>
    <t>项目建设带动增加脱贫人口收入≥200-3000元/户/年</t>
  </si>
  <si>
    <t>受益已脱贫户≥20人</t>
  </si>
  <si>
    <t>受益脱贫人口满意度≥95%</t>
  </si>
  <si>
    <t>南城街道（重庆市南川区田园农家）</t>
  </si>
  <si>
    <t>2023年</t>
  </si>
  <si>
    <t>杨吉木</t>
  </si>
  <si>
    <t>南川区南城街道半溪河村2023年春洪米业大米恒温冷藏库建设项目</t>
  </si>
  <si>
    <r>
      <rPr>
        <sz val="11"/>
        <rFont val="方正仿宋_GBK"/>
        <charset val="1"/>
      </rPr>
      <t>新建大米恒温冷藏库1400m</t>
    </r>
    <r>
      <rPr>
        <sz val="11"/>
        <rFont val="宋体"/>
        <charset val="1"/>
      </rPr>
      <t>³</t>
    </r>
  </si>
  <si>
    <t>大米保鲜，提升品质，增加区应急大米保障，同时带动周边群众13人，其中脱贫户4人就业增收，脱贫户年增收2000元以上</t>
  </si>
  <si>
    <t>5人参与前期项目决定会议，5人参与入库项目的选择，3人参与项目实施中施工质量和资金使用的监督。项目实施后，可保障区应急大米储存量每日200吨，带动13人，其中脱贫户4人就业增收，脱贫户年增收2000元以上</t>
  </si>
  <si>
    <r>
      <rPr>
        <sz val="11"/>
        <rFont val="方正仿宋_GBK"/>
        <charset val="1"/>
      </rPr>
      <t>完成修建1400m</t>
    </r>
    <r>
      <rPr>
        <sz val="11"/>
        <rFont val="宋体"/>
        <charset val="1"/>
      </rPr>
      <t>³</t>
    </r>
    <r>
      <rPr>
        <sz val="11"/>
        <rFont val="方正仿宋_GBK"/>
        <charset val="1"/>
      </rPr>
      <t>大米恒温冷藏库</t>
    </r>
  </si>
  <si>
    <r>
      <rPr>
        <sz val="11"/>
        <rFont val="方正仿宋_GBK"/>
        <charset val="1"/>
      </rPr>
      <t>1400m</t>
    </r>
    <r>
      <rPr>
        <sz val="11"/>
        <rFont val="宋体"/>
        <charset val="1"/>
      </rPr>
      <t>³</t>
    </r>
    <r>
      <rPr>
        <sz val="11"/>
        <rFont val="方正仿宋_GBK"/>
        <charset val="1"/>
      </rPr>
      <t>冷藏库</t>
    </r>
  </si>
  <si>
    <r>
      <rPr>
        <sz val="11"/>
        <rFont val="方正仿宋_GBK"/>
        <charset val="1"/>
      </rPr>
      <t>恒温冷藏库1400m</t>
    </r>
    <r>
      <rPr>
        <sz val="11"/>
        <rFont val="宋体"/>
        <charset val="1"/>
      </rPr>
      <t>³</t>
    </r>
    <r>
      <rPr>
        <sz val="11"/>
        <rFont val="方正仿宋_GBK"/>
        <charset val="1"/>
      </rPr>
      <t>，材料365元/m</t>
    </r>
    <r>
      <rPr>
        <sz val="11"/>
        <rFont val="宋体"/>
        <charset val="1"/>
      </rPr>
      <t>³</t>
    </r>
    <r>
      <rPr>
        <sz val="11"/>
        <rFont val="方正仿宋_GBK"/>
        <charset val="1"/>
      </rPr>
      <t>，总计51万元</t>
    </r>
  </si>
  <si>
    <t>增加13人，其中脱贫户4人收入，脱贫户年增收2000元以上</t>
  </si>
  <si>
    <t>南城街道（重庆春洪香米业有限公司）</t>
  </si>
  <si>
    <t>刘银江</t>
  </si>
  <si>
    <t>重庆市南川区水江镇山水村2023年油菜种植项目</t>
  </si>
  <si>
    <t>山水村2、3、4、5社新种植油菜350亩</t>
  </si>
  <si>
    <t>山水村2、3、4、5社</t>
  </si>
  <si>
    <t>项目实施可解决山水村2.3.4.5社620人乡村产业发展，带动当地农户参与务工方便。</t>
  </si>
  <si>
    <t>25人参与前期项目决定会议，5人参与入库项目的选择，3人参与项目实施中施工质量和资金使用的监督。</t>
  </si>
  <si>
    <t>完成山水村2、3、4、5社油菜种植350亩，壮大脱贫村产业发展。</t>
  </si>
  <si>
    <t>种植油菜350亩</t>
  </si>
  <si>
    <t>补助标准0.13万元/亩</t>
  </si>
  <si>
    <t>增加脱贫户收入400元/人</t>
  </si>
  <si>
    <t>受益脱贫人口5人</t>
  </si>
  <si>
    <t>水江镇（重庆市南川区水江镇山水村股份经济联合社）</t>
  </si>
  <si>
    <t>朱闪</t>
  </si>
  <si>
    <t>13996800930</t>
  </si>
  <si>
    <t>重庆市南川区水江镇山水村2023年1社人饮设施项目</t>
  </si>
  <si>
    <t>改扩建山坪塘1500立方米及配套设施</t>
  </si>
  <si>
    <t>山水村1社</t>
  </si>
  <si>
    <t>项目实施可解决山水村1社16户38人安全饮水及农田灌溉灌问题</t>
  </si>
  <si>
    <t>维修山坪塘1500立方米及配套设施</t>
  </si>
  <si>
    <t>水池补助资金10万元/口</t>
  </si>
  <si>
    <t>增加脱贫户收入300元/人</t>
  </si>
  <si>
    <t>受益脱贫人口数3户8人</t>
  </si>
  <si>
    <t>南川区水江镇人民政府</t>
  </si>
  <si>
    <t>南川区水江镇辉煌村2023年大佛岩蓄水池建设项目</t>
  </si>
  <si>
    <t>新建大佛岩500立方蓄水池1口</t>
  </si>
  <si>
    <t>辉煌村5社</t>
  </si>
  <si>
    <t>项目实施可解决辉煌村5社200余人的饮水问题</t>
  </si>
  <si>
    <t>新建大佛岩500立方蓄水池1口及配套设施，解决辉煌村5社200余人的饮水问题</t>
  </si>
  <si>
    <t>新建500立方蓄水池及配套设施</t>
  </si>
  <si>
    <t>水池补助标准10万/口</t>
  </si>
  <si>
    <t>受益脱贫人口数11人</t>
  </si>
  <si>
    <t>杜现松</t>
  </si>
  <si>
    <t>13330388080</t>
  </si>
  <si>
    <t>重庆市南川区水江镇石茂村5社2023年入户公路建设项目</t>
  </si>
  <si>
    <t>产业道路</t>
  </si>
  <si>
    <t>硬化大公路到金竹弯公路1公里，宽3.5米，厚0.20米，C25砼。</t>
  </si>
  <si>
    <t>大公路连接金竹弯</t>
  </si>
  <si>
    <t>项目实施可解决石茂村60人出行问题</t>
  </si>
  <si>
    <t>28人参与前期项目决定会议，5人参与入库项目的选择，3人参与项目实施中施工质量和资金使用的监督。</t>
  </si>
  <si>
    <t>硬化大公路到金竹弯公路1公里，宽3.5米，方便群众出行，降低农产品运输成本，带动当地农户务工。</t>
  </si>
  <si>
    <t>硬化公路1公里，宽3.5米，厚0.20米，C25砼。</t>
  </si>
  <si>
    <t>补助标准13万元/公里</t>
  </si>
  <si>
    <t>增加脱贫人口收入0.7万元</t>
  </si>
  <si>
    <t>受益脱贫人口数14户34人</t>
  </si>
  <si>
    <t>重庆市南川区水江镇大顺村2023年公路硬化项目</t>
  </si>
  <si>
    <t>硬化大垭口至母猪口，红赤腾至张军鱼塘公路2.5公里，宽4.5米，厚0.20米，C25砼。</t>
  </si>
  <si>
    <t>大顺村</t>
  </si>
  <si>
    <t>项目实施可解决大顺村450人出行问题，降低农产品运输成本，带动乡村产业发展，带动当地农户参与务工方便。</t>
  </si>
  <si>
    <t>35人参与前期项目决定会议，5人参与入库项目的选择，3人参与项目实施中施工质量和资金使用的监督。</t>
  </si>
  <si>
    <t>硬化大垭口至母猪口，红赤腾至张军鱼塘公路2.5公里，宽4.5米，方便群众出行，降低农产品运输成本，带动当地农户务工。</t>
  </si>
  <si>
    <t>硬化公路2.5公里，宽4.5米，厚0.20米，C25砼。</t>
  </si>
  <si>
    <t>补助标准10万元/公里</t>
  </si>
  <si>
    <t>增加脱贫人口收入200元/人</t>
  </si>
  <si>
    <t>受益脱贫户9户21人</t>
  </si>
  <si>
    <t>重庆市南川区水江镇双河社区2023年7组公路改建项目</t>
  </si>
  <si>
    <t>硬化扩建303省道至双溪小学公路700米，宽6.5米，厚0.20米，C25砼。</t>
  </si>
  <si>
    <t>双河社区</t>
  </si>
  <si>
    <t>项目实施可解决双河社区居民及双溪小学100多名学生出行问题，带动乡村产业发展，带动当地农户参与务工方便，学生上学方便</t>
  </si>
  <si>
    <t>35人参与前期项目决定会议，5人参与入库项目的选择，4人参与项目实施中施工质量和资金使用的监督。</t>
  </si>
  <si>
    <t>硬化扩建303省道至双溪小学公路700米，宽6.5米；方便群众出行，降低农产品运输成本，带动当地农户务工。</t>
  </si>
  <si>
    <t>硬化扩建公路700米，宽6.5米，厚0.20米，C25砼。</t>
  </si>
  <si>
    <t>补助标准70万元/公里</t>
  </si>
  <si>
    <t>受益脱贫户6户16人</t>
  </si>
  <si>
    <t>南川区水江镇长青社区2023年向日葵基地建设项目</t>
  </si>
  <si>
    <t>新建向日葵基地500亩，及蔡家坪周边人居环境整治</t>
  </si>
  <si>
    <t>长青社区</t>
  </si>
  <si>
    <t>壮大乡村旅游产业，改善道路环境促进乡村旅游发展，增加外来人群，带动脱贫户增收。</t>
  </si>
  <si>
    <t>带动当地乡村产业发展，形成新型乡村旅游农业现代化，带动当地群众及脱贫户产业转型增收致富</t>
  </si>
  <si>
    <t>补助标准0.36万元/亩</t>
  </si>
  <si>
    <t>受益脱贫人口67人</t>
  </si>
  <si>
    <t>受益贫困人口满意度100%</t>
  </si>
  <si>
    <t>水江镇（重庆市南川区水江镇长青社区股份经济联合社）</t>
  </si>
  <si>
    <t>南川区水江镇兴盛社区2023年老车站至郑家湾公路油化项目</t>
  </si>
  <si>
    <t>油化老车站至郑家湾公路1公里，宽4.5米</t>
  </si>
  <si>
    <t>兴盛社区</t>
  </si>
  <si>
    <t>项目实施可解决兴盛社区2组156人出行问题，带动乡村产业发展，带动当地农户参与务工方便</t>
  </si>
  <si>
    <t>35人参与前期项目决定会议，5人参与入库项目的选拔，4人参与项目实施中施工质量和资金使用的监督。</t>
  </si>
  <si>
    <t>油化老车站至郑家湾公路1公里，宽4.5米；方便群众出行，降低农产品运输成本，带动当地农户务工。</t>
  </si>
  <si>
    <t>油化公路1公里，宽4.5米，厚0.20米。</t>
  </si>
  <si>
    <t>补助标准35万元/公里</t>
  </si>
  <si>
    <t>受益脱贫户4户14人</t>
  </si>
  <si>
    <t>南川区兴隆镇金花村2023年合茗园白茶基地后期管护</t>
  </si>
  <si>
    <t>1000亩白茶基地后期管护，人工、肥料、农药每亩1200元，共120万元。</t>
  </si>
  <si>
    <t>金花村</t>
  </si>
  <si>
    <t>项目实施后可有效拉动区域经济增长，通过土地流转、吸纳务工等方式，农户户均增收5000元。</t>
  </si>
  <si>
    <t>脱贫户和村民代表参加项目确定会议、决议。农户通过务工就业增加收入。</t>
  </si>
  <si>
    <t>1000亩白茶基地后续管护，人工、肥料、农药每亩1200元，共120万元。</t>
  </si>
  <si>
    <t>1000亩白茶基地</t>
  </si>
  <si>
    <t>1200元/亩</t>
  </si>
  <si>
    <t>农户户均增收5000元。</t>
  </si>
  <si>
    <t>一般农户295人（其中脱贫户10户30人）</t>
  </si>
  <si>
    <t>受益脱贫户和监测户满意度100%</t>
  </si>
  <si>
    <t>兴隆镇（重庆市合茗园生态农业开发有限公司）</t>
  </si>
  <si>
    <t>南川区兴隆镇金花村2023年茶旅融合示范基地建设</t>
  </si>
  <si>
    <t>新建乡村旅游森林木屋5栋,每栋造价10万，共50万元，打造古寨文化，共120万元。</t>
  </si>
  <si>
    <t>项目实施后可有效拉动区域经济增长，通过土地流转、吸纳务工、乡村旅游等方式，带动周边农户户均增收5000元。</t>
  </si>
  <si>
    <t>新建乡村旅游森林木屋5栋,每栋造价10万，共50万元，打造古寨文化，共50万元。</t>
  </si>
  <si>
    <t>5栋</t>
  </si>
  <si>
    <t>每栋造价10万</t>
  </si>
  <si>
    <t>农户人均增收5000元</t>
  </si>
  <si>
    <t>一般农户200人（其中脱贫户30户120人）</t>
  </si>
  <si>
    <t>南川区兴隆镇金星社区2023年生态果园基地建设</t>
  </si>
  <si>
    <t>110亩生态果园后期管护，复合肥、有机肥、人工费等，成本4300元/亩，共计47.3万元</t>
  </si>
  <si>
    <t>金星社区</t>
  </si>
  <si>
    <t>项目实施后可有效拉动区域经济增长，通过土地流转、吸纳务工等方式，增加农户收入，游等方式，农户户均增收2000元。</t>
  </si>
  <si>
    <t>110亩</t>
  </si>
  <si>
    <t>4300元/亩</t>
  </si>
  <si>
    <t>农户户均增收2000元</t>
  </si>
  <si>
    <t>一般农户20人（其中脱贫户2户5人）</t>
  </si>
  <si>
    <t>兴隆镇（重庆越润农业专业合作社）</t>
  </si>
  <si>
    <t>南川区兴隆镇金湖村2023年四好农村路建设项目</t>
  </si>
  <si>
    <t>按四级标二标准，改建金湖村加工房至屋基坡公路3.2公里。</t>
  </si>
  <si>
    <t>金湖村</t>
  </si>
  <si>
    <t>项目完工后，方便群众出行，促进当地产业发展，带动困难群众增收。</t>
  </si>
  <si>
    <t>部分脱贫户和村民代表参加项目确定会议、决议。农户通过发展产业、外出务工增加收入。</t>
  </si>
  <si>
    <t>硬化公路3.2公里</t>
  </si>
  <si>
    <t>925元/米</t>
  </si>
  <si>
    <t>工程完工后，解决群众和贫困人口出行难问题，带动金湖村产业发展，增加贫困人口收入</t>
  </si>
  <si>
    <t>一般农户780人（其中脱贫户25户63人）</t>
  </si>
  <si>
    <t>兴隆镇</t>
  </si>
  <si>
    <t>南川区兴隆镇三和村2023年四好农村路建设项目</t>
  </si>
  <si>
    <t>按四级标二标准，新建三和村油房湾至神童猪场公路1.6公里。</t>
  </si>
  <si>
    <t>三和村</t>
  </si>
  <si>
    <t>硬化公路1.6公里</t>
  </si>
  <si>
    <t>737.5元/米</t>
  </si>
  <si>
    <t>一般农户500人（其中脱贫户6户18人）</t>
  </si>
  <si>
    <t>南川区兴隆镇金花村2023年四好农村路建设项目</t>
  </si>
  <si>
    <t>按四级标二标准，新建金花村兴南路至太阳榜公路1.4公里。</t>
  </si>
  <si>
    <t>硬化公路1.4公里</t>
  </si>
  <si>
    <t>764元/米</t>
  </si>
  <si>
    <t>一般农户260人（其中脱贫户10户25人）</t>
  </si>
  <si>
    <t>南川区兴隆镇金花村2023年山有叶白茶基地建设</t>
  </si>
  <si>
    <t>1.新建厂房1500平方米，共105万元；
2.600亩白茶基地后续管护，人工、肥料、农药每亩1200元，共72万元。</t>
  </si>
  <si>
    <t>项目实施后可有效拉动区域经济增长，通过土地流转、吸纳务工等方式，农户人均增收5000元。</t>
  </si>
  <si>
    <t xml:space="preserve">厂房1500平方米；600亩白茶基地
</t>
  </si>
  <si>
    <t xml:space="preserve">厂房700元/平方米；管护1200元/亩
</t>
  </si>
  <si>
    <t>农户人均增收5000元。</t>
  </si>
  <si>
    <t>一般农户50人（其中脱贫户10户34人）</t>
  </si>
  <si>
    <t>兴隆镇（重庆山有叶茶叶种植专业合作社）</t>
  </si>
  <si>
    <t>南川区兴隆镇金花村2023年电商平台基地建设</t>
  </si>
  <si>
    <t>创建金花村电商平台基地，购买相关设备，摄影机2台，稳定器2台，无人机2台，无线话筒2套，拍摄灯光2套，直播设备2套，广告宣传。</t>
  </si>
  <si>
    <t>项目实施后，通过发展乡村旅游带动、电商售卖农产品带动农户增收，农户人均增收2000元。</t>
  </si>
  <si>
    <t>脱贫户和村民代表参加项目确定会议、决议。通过发展乡村旅游带动农户100人增收。</t>
  </si>
  <si>
    <t>创建金花村电商平台基地，购买相关设备，完工后带动农户100人增收。</t>
  </si>
  <si>
    <t>摄影机2台，稳定器2台，无人机2台，无线话筒2套，拍摄灯光2套，直播设备2套</t>
  </si>
  <si>
    <t>摄像机2台6.4万，摄像头2个2.4万，稳定器是2个2.1万，无线话筒2套1.2万，拍摄灯光2套 3.4万，无人机2个 6.2万，直播间2套15.7万</t>
  </si>
  <si>
    <t>农户人均增收2000元。</t>
  </si>
  <si>
    <t>一般农户100人（其中脱贫户30人）</t>
  </si>
  <si>
    <t>兴隆镇（南川区兴隆镇金花村集体经济联合社）</t>
  </si>
  <si>
    <t>南川区兴隆镇永福村2023年食用菌示范基地建设</t>
  </si>
  <si>
    <t>建设冻库300立方，烘干房200立方，购买烘干机15匹，盐水菇设备一组，水泵一台，63PE管1000米，水管10000米。</t>
  </si>
  <si>
    <t>项目实施后可有效拉动区域经济增长，通过土地流转、吸纳务工等方式，农户人均增收2000元。</t>
  </si>
  <si>
    <t>冻库300立方，烘干房200立方，购买烘干机15匹，盐水菇设备一组，水泵一台，63PE管1000米，水管10000米。</t>
  </si>
  <si>
    <t>一般农户20人（其中脱贫户5户10人）</t>
  </si>
  <si>
    <t>南川区兴隆镇金花村2023年特色水果种植基地</t>
  </si>
  <si>
    <t>1.新修果园3米宽，10厘米厚的耕作道路950米，每米100元，计9.5万元。
2.果树修枝塑型200亩，每亩人工费275元，计5.5万元。</t>
  </si>
  <si>
    <t>项目实施后可有效拉动区域经济增长，通过土地流转、吸纳务工等方式，农户户均增收2000元。</t>
  </si>
  <si>
    <t>道路950米，果树修枝塑型200亩</t>
  </si>
  <si>
    <t>耕作道100元/米；.果树修枝塑型275元/亩</t>
  </si>
  <si>
    <t>一般农户98人（其中脱贫户4户12人）</t>
  </si>
  <si>
    <t>兴隆镇(重庆市南川区陈雪莲果树种植家庭农场)</t>
  </si>
  <si>
    <t>南川区兴隆镇永福村2023年茶叶基地建设</t>
  </si>
  <si>
    <t>购置各规格茶叶礼品盒4100套，茶叶软袋包装62500条，茶叶铁罐包装11300个，总投资70.5万元</t>
  </si>
  <si>
    <t>项目实施可使兴隆镇100人户均增加收入1000元，其中脱贫户和监测对象35人。</t>
  </si>
  <si>
    <t>部分脱贫户和村民代表参加项目确定会议、决议。农户通过土地流转、就近务工增加收入。</t>
  </si>
  <si>
    <t>茶叶礼品盒4100套，茶叶软袋包装62500条，茶叶铁罐包装11300个</t>
  </si>
  <si>
    <t xml:space="preserve">1；248克金佛玉翠 双罐礼盒       1000套         98元/套             98000元                          
2；200克金佛山古树绿茶双罐礼盒   500套         258/套  129000元
3；200克金佛山古树红茶双罐礼盒   500套         258/套  129000元
4；200克兴隆雪芽礼盒（双罐）     500套         258元/套 129000元
5；250克金佛玉翠软袋             17500条       0.45元/条 7875元
6；250克兴隆香茗软袋 37000条       0.45元/条 16650元
7；250克金佛玉翠铁听 5000个        4.8元/个 24000元
8；250克南川红茶铁听 1000个         4.8元/个             4800元
9；100克南川红茶铁听 1000个         3.2元/个             3200元
10；250克南川红茶软袋 8000条         0.45元/条            3600元
1 1: 250克南川红茶礼盒 300套           78元/套             23400元
12：200克金佛玉翠礼盒（小罐） 300套           108元/套 32400元
13:  250克古树红茶铁听            300              18元/个             5400元
14：金佛玉翠12克礼盒 2000个           15元/个            30000元
15；古树（南川）红茶12克礼盒     2000个           15/个              30000元
16；200克兴隆雪芽礼盒（小袋装      500套           37元/套            18500元
17：200克金佛玉翠礼盒              500套           40/套               20000元  </t>
  </si>
  <si>
    <t>户均增加收入1000元</t>
  </si>
  <si>
    <t>一般农户100人（其中脱贫户10户35人）</t>
  </si>
  <si>
    <t>兴隆镇（重庆市南川区兴又缘茶叶有限公司）</t>
  </si>
  <si>
    <t>南川区兴隆镇三和村2023年中药材基地建设</t>
  </si>
  <si>
    <t>建设枳壳基地200亩，栽种枳壳10000株</t>
  </si>
  <si>
    <t>项目实施可使兴隆镇50人户均增加收入1000元，其中脱贫户和监测对象10人。</t>
  </si>
  <si>
    <t>200亩，10000株</t>
  </si>
  <si>
    <t>750元/亩，15元/株</t>
  </si>
  <si>
    <t>一般农户50人（其中脱贫户3户10人）</t>
  </si>
  <si>
    <t>南川区兴隆镇金花村2023年千亩粮仓建设</t>
  </si>
  <si>
    <t>新建钢结构厂房1335平方米，造价约125万（含基础），坝子2000平方米，造价约22.5万，烘干设备约20万元，水电安装费约5万元</t>
  </si>
  <si>
    <t>项目实施可使兴隆镇4000人人均增加收入，其中脱贫户和监测对象257人。</t>
  </si>
  <si>
    <t>厂房1335平方米，地坝2000平方米</t>
  </si>
  <si>
    <t>厂房936元/平方米，地坝112.5元/平方米</t>
  </si>
  <si>
    <t>一般农户4000人（其中脱贫户75户257人）</t>
  </si>
  <si>
    <t>257人</t>
  </si>
  <si>
    <t>南川区兴隆镇金花村2023年巨昌白茶基地建设</t>
  </si>
  <si>
    <t>1.380亩白茶基地后续管护，人工、肥料、农药每亩1200元，共45.6万元；2.购买茶叶修剪机4把，农用三轮车2台，无人机植保设备1台，共25万元</t>
  </si>
  <si>
    <t>1.380亩白茶基地后续管护，人工、肥料、农药每亩1200元，共45.6万元；2.购买茶叶修剪机4把，农用三轮车2台，无人机植保设备一台，共25万元</t>
  </si>
  <si>
    <t xml:space="preserve">380亩白茶
4把
叶修剪机4把，农用三轮车2台，无人机植保设备1台
</t>
  </si>
  <si>
    <t>每亩1200元</t>
  </si>
  <si>
    <t>项目实施后可有效拉动区域经济增长，通过土地流转、吸纳务工等方式，增加农户收入。</t>
  </si>
  <si>
    <t>一般农户50人（其中脱贫户5户12人）</t>
  </si>
  <si>
    <t>兴隆镇（重庆巨昌农业有限公司）</t>
  </si>
  <si>
    <t>南川区兴隆镇永福村2023年蓝莓基地建设</t>
  </si>
  <si>
    <t>230亩蓝莓基地安装水肥一体化工程设备1套（包含新修蓄水池400立方米、安装施肥首部系统1套、主管道、田间首部、支管道、滴灌系统、自动化系统、工具若干）。</t>
  </si>
  <si>
    <t>安装水肥一体化工程设备1套（包含新修蓄水池400立方米、安装施肥首部系统1套、主管道、田间首部、支管道、滴灌系统、自动化系统、工具若干）。</t>
  </si>
  <si>
    <t>蓄水池400立方米，设备1套</t>
  </si>
  <si>
    <t>7000元/亩</t>
  </si>
  <si>
    <t>一般农户100人（其中脱贫户20户50人）</t>
  </si>
  <si>
    <t>重庆青厚农业科技有限公司</t>
  </si>
  <si>
    <t>南川区兴隆镇永福村2023年花椒基地建设</t>
  </si>
  <si>
    <t>新建永福村花椒基地产业便道588米，宽1.5米，厚度0.15米，340元/米（含开挖、回填、硬化、运费），需补助资金20万元。</t>
  </si>
  <si>
    <t>花椒基地建成后，能吸纳周边农户90余人到基地务工，通过土地流转、就近务工等带动贫困人口25户65人、低保户12户30人持续增收，人均年收入增加1000元。</t>
  </si>
  <si>
    <t>脱贫户和村民代表10人参加项目确定会议、决议。农户通过土地流转、就近务工增加收入。</t>
  </si>
  <si>
    <t>1.新建灌溉管道2.5公里（含开挖、回填等），需补助资金7万元；2.150亩花椒基地后续管护资金：有机肥1400元/亩，复合肥200元/亩，人工费600元/亩，需补助资金33万元，合计40万元。</t>
  </si>
  <si>
    <t xml:space="preserve">产业便道588米
</t>
  </si>
  <si>
    <t>产业便道340元/米</t>
  </si>
  <si>
    <t>兴隆镇永福村集体经济联合社</t>
  </si>
  <si>
    <t>南川区兴隆镇金花村2023年蓝莓基地建设</t>
  </si>
  <si>
    <t>500亩金花篮莓基地水肥一体化系统。包括蓄水池、首部房、施肥机、过滤设备、灌溉管道、滴头滴箭等设施设备，总投资约200万元。</t>
  </si>
  <si>
    <t>500亩</t>
  </si>
  <si>
    <t>4000元/亩</t>
  </si>
  <si>
    <t>重庆市南川区瑞凯农业开发有限公司</t>
  </si>
  <si>
    <t>南川区兴隆镇金星社区2023年竹笋加工</t>
  </si>
  <si>
    <t>1.定制内包装80万个。2、竹笋原料收购70吨。</t>
  </si>
  <si>
    <t>项目实施可使金星社区20人户均增加收入3000元，其中脱贫户和监测对象2人。</t>
  </si>
  <si>
    <t>0.18元/个、0.7万元/吨</t>
  </si>
  <si>
    <t>户均增加收入3000元</t>
  </si>
  <si>
    <t>一般农户20人（其中脱贫户1户2人）</t>
  </si>
  <si>
    <t>兴隆镇（重庆市町邦农业开发有限公司）</t>
  </si>
  <si>
    <t>南川区兴隆镇金星社区2023年优质大米加工</t>
  </si>
  <si>
    <t>定制大米包装盒10000个，20元/个，大米包装真空袋100000个，3元/个，大米编织袋200000条，1.2元/条。购置色选机一台，250000元。</t>
  </si>
  <si>
    <t>项目实施可使金星社区30人人均增加收入2000元，其中脱贫户和监测对象10人。</t>
  </si>
  <si>
    <t>定制大米包装盒10000个，20元/个，大米包装真空袋100000个，3元/个，大米编织袋200000条，1.2元/条，色选机250000元/台。</t>
  </si>
  <si>
    <t>大米包装盒20元/个，大米真空袋3元/个，大米编织袋1.2元/条，色选机一台。</t>
  </si>
  <si>
    <t>项目实施后可有效拉动区域经济增长，通过提供就业岗位增加农户收入。</t>
  </si>
  <si>
    <t>一般农户30人（其中脱贫户10户10人）</t>
  </si>
  <si>
    <t>兴隆镇（重庆市南川区金禾米业有限责任公司）</t>
  </si>
  <si>
    <t>南川区兴隆镇金花村2023年瑞航农业蓝莓种植基地升级改造项目</t>
  </si>
  <si>
    <t>金花村蓝莓基地C区200亩升级改造，重新整地改土，更换优质蓝莓品种</t>
  </si>
  <si>
    <t>蓝莓基地升级改造，带动周边群众200人务工，其中脱贫户5人，年增收入5000元以上</t>
  </si>
  <si>
    <t>5人参与前期项目决定会议，5人参与入库项目的选择，3人参与项目实施中施工质量和资金使用的监督。项目实施后，可带动周边群众200人，其中脱贫户5人务工增收，年增收5000元以上。</t>
  </si>
  <si>
    <t>完成200亩蓝莓基地的升级改造，包含整地、改土、换苗等</t>
  </si>
  <si>
    <t>200亩</t>
  </si>
  <si>
    <t>200亩蓝莓基地升级改造，1、整地改土费用，每亩6000（包含材料费用、人工费用、机械费用等），合计120万元，2、购置优质蓝莓苗，每亩4000元，合计80万元，总计200万元</t>
  </si>
  <si>
    <t>带动周边群众200人务工，其中脱贫户5人，年增收5000元以上。</t>
  </si>
  <si>
    <t>受益已脱贫户≥15人</t>
  </si>
  <si>
    <t>兴隆镇（重庆瑞航农业科技有限公司）</t>
  </si>
  <si>
    <t>殷俊</t>
  </si>
  <si>
    <t>南川区木凉镇汉场坝村2023年农旅融合“桃溪乐源”建设项目</t>
  </si>
  <si>
    <t>1.维修整治山坪塘1口；2.桃园管护100亩（包括修剪、施肥、灌溉、除草等）；3.桃园耕作道维修整治300米；4.打机井2口；5.桃园基础设施维修整治；6.农旅融合配套设施建设（包括场地平整、基础设施新建和维护）。</t>
  </si>
  <si>
    <t>汉场坝村</t>
  </si>
  <si>
    <t>实现本村农户的双重收益，打造乡村旅游精品线路，达到农旅融合目的，拉动区内旅游消费，可实现年均吸引游客4万人次，实现农旅收入200万元</t>
  </si>
  <si>
    <t>12人参加前期项目确定会议、决议，通过项目建设增加汉场坝村乡村旅游打卡地，有力助推乡村旅游发展</t>
  </si>
  <si>
    <t>完成项目建设任务，实现年均吸引游客4万人次，实现农旅收入200万元</t>
  </si>
  <si>
    <t>项目验收合格率达100%</t>
  </si>
  <si>
    <t>补助资金65万元</t>
  </si>
  <si>
    <t>带动20人就业，其中脱贫人口就业3户3人。</t>
  </si>
  <si>
    <t>直接受益农户60户，带动20人就业，其中脱贫人口就业3户3人。</t>
  </si>
  <si>
    <t>木凉镇（重庆汉场景园生态旅游开发有限公司）</t>
  </si>
  <si>
    <t>李沂</t>
  </si>
  <si>
    <t>13996717768</t>
  </si>
  <si>
    <t>南川区木凉镇玉岩铺村2023年乡村振兴农业技术培训中心</t>
  </si>
  <si>
    <t>技能培训</t>
  </si>
  <si>
    <t>1.改建多媒体室1间20㎡，含设施设备购买安装；2.改建功能室（培训、住宿和餐饮接待）450㎡及设施设备</t>
  </si>
  <si>
    <t>玉岩铺村</t>
  </si>
  <si>
    <t>可实现村集体经济组织收入每年增加6万元以上，通过培训可提高村民农业技术水平，实现农业增产增收。</t>
  </si>
  <si>
    <t>12人参加前期项目确定会议、决议，通过项目建设增加玉岩铺村集体经济组织收入，有力助推乡村振兴发展</t>
  </si>
  <si>
    <t>完成项目建设任务，实现村集体经济组织收入每年增加6万元以上，提高村民农业技术水平，实现农业增产增收。</t>
  </si>
  <si>
    <t>补助资金180万元</t>
  </si>
  <si>
    <t>带动5人就业（其中脱贫人口就业2户2人）。</t>
  </si>
  <si>
    <t>通过培训可提高村民农业技术水平，实现农业增产增收。</t>
  </si>
  <si>
    <t>木凉镇（重庆市南川区木凉镇玉岩铺村集体股份联合社）</t>
  </si>
  <si>
    <t>南川区木凉镇汉场坝村2023年重庆七朵玫瑰园玫瑰种植基地升级改造二期项目</t>
  </si>
  <si>
    <t>1.基地基础建设及设施设备（含玫瑰科普博物馆、青石道路、大门等）；2.基地基础植物（树桩玫瑰）。</t>
  </si>
  <si>
    <t>实现本村农户的双重收益，打造乡村旅游精品线路，达到农旅融合目的，拉动区内旅游消费，可实现年均吸引游客10万人次，实现农旅收入300万元</t>
  </si>
  <si>
    <t>完成项目建设任务，实现年均吸引游客10万人次，实现农旅收入300万元</t>
  </si>
  <si>
    <t>补助资金150万元</t>
  </si>
  <si>
    <t>带动12人就业（其中脱贫人口就业1户1人）。</t>
  </si>
  <si>
    <t>直接受益农户73户（其中脱贫户2户），带动12人就业（其中脱贫人口就业1户1人）。</t>
  </si>
  <si>
    <t>木凉镇（重庆七朵玫瑰种植有限公司）</t>
  </si>
  <si>
    <t>南川区木凉镇玉岩铺村2023年一三产业融合发展巩固提升项目</t>
  </si>
  <si>
    <r>
      <rPr>
        <sz val="11"/>
        <rFont val="方正仿宋_GBK"/>
        <charset val="134"/>
      </rPr>
      <t>1.7公里耕作道建设2.200m</t>
    </r>
    <r>
      <rPr>
        <sz val="11"/>
        <rFont val="宋体"/>
        <charset val="134"/>
      </rPr>
      <t>³</t>
    </r>
    <r>
      <rPr>
        <sz val="11"/>
        <rFont val="方正仿宋_GBK"/>
        <charset val="134"/>
      </rPr>
      <t>灌溉水池建设2个；3.基础设施建设3000㎡（包括场地平整，生态改造）4.3公里产业路扩宽开挖；5.樱桃园332亩的管护、施肥、除草、修枝等。</t>
    </r>
  </si>
  <si>
    <t>可实现村集体经济组织收入每年增加10万元以上，增加村民劳务收入30万元/年。</t>
  </si>
  <si>
    <t>12人参加前期项目确定会议、决议，通过项目建设增加玉岩铺村集体经济组织收入，带动农户增收，有力助推乡村振兴产业发展</t>
  </si>
  <si>
    <t>完成项目建设任务，实现村集体经济组织收入每年增加10万元以上，增加村民劳务收入30万元/年。</t>
  </si>
  <si>
    <r>
      <rPr>
        <sz val="11"/>
        <rFont val="方正仿宋_GBK"/>
        <charset val="134"/>
      </rPr>
      <t>1.7公里耕作道建设2.200m</t>
    </r>
    <r>
      <rPr>
        <sz val="11"/>
        <rFont val="宋体"/>
        <charset val="134"/>
      </rPr>
      <t>³</t>
    </r>
    <r>
      <rPr>
        <sz val="11"/>
        <rFont val="方正仿宋_GBK"/>
        <charset val="134"/>
      </rPr>
      <t>灌溉水池建设2个；3.基础设施建设3000㎡（包括场地平整，生态改造）4.3公里产业路升级改造；5.樱桃园332亩的管护、施肥、除草、修枝等。</t>
    </r>
  </si>
  <si>
    <t>补助资金165万元</t>
  </si>
  <si>
    <t>带动30人就业（其中脱贫人口就业4户4人）。</t>
  </si>
  <si>
    <t>直接受益农户150户（其中脱贫户6户），带动30人就业（其中脱贫人口就业4户4人）。</t>
  </si>
  <si>
    <t>南川区木凉镇2023年辣椒种植基地建设项目</t>
  </si>
  <si>
    <t>辣椒种植基地建设500亩（包括种苗、肥料、运输车等）</t>
  </si>
  <si>
    <t>通过吸引当地农民就业，增加劳务收入50万元/年。</t>
  </si>
  <si>
    <t>12人参加前期项目确定会议、决议，通过项目带动玉岩铺村农户增收，有力助推乡村振兴产业发展</t>
  </si>
  <si>
    <t>完成项目建设任务，吸引当地农民就业，增加劳务收入50万元/年。</t>
  </si>
  <si>
    <t>补助资金40万元</t>
  </si>
  <si>
    <t>带动100人就业（其中脱贫人口就业5户10人）。</t>
  </si>
  <si>
    <t>木凉镇（重庆市锦桢棣水果专业合作社）</t>
  </si>
  <si>
    <t>南川区木凉镇玉岩铺村2023年农文旅融合建设二期项目</t>
  </si>
  <si>
    <t>1.新建西藏特色农副产品展示厅和品尝体验厅300㎡；2.新建西藏特色旅游展示厅250㎡；3.新建西藏旅游文化接待楼1500㎡；4.新建饮水工程2公里；5.新建藏式风格露营基地2500㎡。</t>
  </si>
  <si>
    <t>实现本村农户的双重收益，打造乡村旅游精品线路，达到农旅融合目的，拉动区内旅游消费，可实现年均吸引游客10万人次，实现农旅收入200万元</t>
  </si>
  <si>
    <t>12人参加前期项目确定会议、决议，通过项目建设增加玉岩铺村乡村旅游打卡地，有力助推乡村旅游发展</t>
  </si>
  <si>
    <t>完成项目建设，带动25人就业（其中脱贫人口就业1人）。</t>
  </si>
  <si>
    <t>带动25人就业（其中脱贫人口就业1人）。</t>
  </si>
  <si>
    <t>直接受益农户70户（其中脱贫户1户），带动25人就业（其中脱贫人口就业1人）。</t>
  </si>
  <si>
    <t>受益建档立卡贫困人口满意度≥98%</t>
  </si>
  <si>
    <t>木凉镇（重庆市南川区松和旅游发展有限公司）</t>
  </si>
  <si>
    <t>南川区木凉镇玉岩铺村2023年农副产品加工厂建设项目</t>
  </si>
  <si>
    <t>农副产品加工厂房建设2000㎡（包括土地平整场地硬化，厂房建设）</t>
  </si>
  <si>
    <t>可实现村集体经济组织收入每年增加15万元以上，通过引导当地农户发展种植业，增加村民种植和劳务收入50万元/年。</t>
  </si>
  <si>
    <t>完成项目建设任务，实现村集体经济组织收入每年增加15万元以上，增加村民种植和劳务收入50万元/年。</t>
  </si>
  <si>
    <t>补助资金380万元</t>
  </si>
  <si>
    <t>带动10人就业（其中脱贫人口就业2户2人）。</t>
  </si>
  <si>
    <t>通过引导当地农户发展种植业，增加村民种植和劳务收入50万元/年。</t>
  </si>
  <si>
    <t>南川区木凉镇云都寺村2023年培训基地建设项目</t>
  </si>
  <si>
    <t>1.新建培训功能室  1200平方米（含住宿、餐饮、培训室等）。2.配备相应的设施设备</t>
  </si>
  <si>
    <t>云都寺村</t>
  </si>
  <si>
    <t>可实现村集体经济组织收入每年增加10万元以上，通过培训可提高村民农业技术水平，实现农业增产增收。</t>
  </si>
  <si>
    <t>12人参加前期项目确定会议、决议，通过项目建设增加云都寺村集体经济组织收入，有力助推乡村振兴发展</t>
  </si>
  <si>
    <t>完成项目建设任务，实现村集体经济组织收入每年增加10万元以上，提高村民农业技术水平，实现农业增产增收。</t>
  </si>
  <si>
    <t>木凉镇（重庆市南川区木凉镇云都寺村集体股份联合社）</t>
  </si>
  <si>
    <t>南川区木凉镇2023年蜜薯种植基地建设项目</t>
  </si>
  <si>
    <t>蜜薯种植基地建设2000亩（包括种苗、肥料、300㎡烤房建设等）</t>
  </si>
  <si>
    <t>木凉镇</t>
  </si>
  <si>
    <t>通过吸引当地农民就业，增加劳务收入100万元/年。</t>
  </si>
  <si>
    <t>12人参加前期项目确定会议、决议，通过项目带动木凉镇农户增收，有力助推乡村振兴产业发展</t>
  </si>
  <si>
    <t>完成项目建设任务，吸引当地农民就业，增加劳务收入100万元/年。</t>
  </si>
  <si>
    <t>木凉镇（重庆丰必达网络科技有限公司）</t>
  </si>
  <si>
    <t>南川区木凉镇玉岩铺村2023年山坪塘整治维修项目</t>
  </si>
  <si>
    <t>维修整治山坪塘2个，共计5亩</t>
  </si>
  <si>
    <t>通过项目实施，可解决150亩农田灌溉问题，解决脱贫户1户1人务工，增加务工收入2万元/年。</t>
  </si>
  <si>
    <t>12人参加前期项目确定会议、决议，通过项目建设增加脱贫收入，解决玉岩铺村150农田灌溉问题。</t>
  </si>
  <si>
    <t>完成项目建设任务，解决脱贫户1户1人务工，增加务工收入2万元/年，解决玉岩铺村150农田灌溉问题。</t>
  </si>
  <si>
    <t>补助资金20万元</t>
  </si>
  <si>
    <t>带动3人就业（其中脱贫人口就业1户1人）。</t>
  </si>
  <si>
    <t>直接受益农户15户（其中脱贫户1户），带动3人就业（其中脱贫人口就业1户1人）。</t>
  </si>
  <si>
    <t>木凉镇（重庆市南川区木德绿化种植家庭农场）</t>
  </si>
  <si>
    <t>南川区冷水关镇茶园村2023年茶叶产业配套基础设施采购项目</t>
  </si>
  <si>
    <t>购置茶叶加工蒸汽杀青机、烘干机、色选机等33套设备。</t>
  </si>
  <si>
    <t>茶园村</t>
  </si>
  <si>
    <t>解决当地村民务工长期就业15人(脱贫户5人），年增加收入5000元/人。</t>
  </si>
  <si>
    <t>10户参加前期项目确定会议、决议。项目实施完善配套设施设备，可解决当地村民务工长期就业15人(脱贫户5人），带动当地茶农300余户增收（脱贫户103户）。</t>
  </si>
  <si>
    <t>完成茶叶加工蒸汽杀青机、烘干机、色选机等33套设备购置，项目完工解决当地村民务工长期就业15人(脱贫户5人）。</t>
  </si>
  <si>
    <t>茶叶加工蒸汽杀青机、烘干机、色选机等共33台</t>
  </si>
  <si>
    <t>茶叶蒸汽杀青机318000/套
茶叶烘干机110000/套
茶叶色选机580000/套等33套机器设备</t>
  </si>
  <si>
    <t>增加脱贫户收入5000元/人/年</t>
  </si>
  <si>
    <t>受益贫困人口≥5人</t>
  </si>
  <si>
    <t>冷水关镇（重庆古道茶业有限责任公司）</t>
  </si>
  <si>
    <t>南川区冷水关镇2023年幸福村榨菜加工产业基地建设项目</t>
  </si>
  <si>
    <r>
      <rPr>
        <sz val="11"/>
        <rFont val="方正仿宋_GBK"/>
        <charset val="134"/>
      </rPr>
      <t>1、新建钢筋混凝土榨菜池563m</t>
    </r>
    <r>
      <rPr>
        <sz val="11"/>
        <rFont val="宋体"/>
        <charset val="134"/>
      </rPr>
      <t>³</t>
    </r>
    <r>
      <rPr>
        <sz val="11"/>
        <rFont val="方正仿宋_GBK"/>
        <charset val="134"/>
      </rPr>
      <t>，长27.5m、宽5m、高4.5m，共计5口池子；
2、地坝180平方米（长30m、宽6m、高0.2m）；                                  3、新建榨菜初加工车间及库房80㎡。</t>
    </r>
  </si>
  <si>
    <t>幸福村</t>
  </si>
  <si>
    <t>1500亩榨菜投产，带动全镇各村农户350人（脱贫户60人）种植榨菜，每人增收500-2000元/人.年，临时务工人员20余人，年增加收入1000元/人。</t>
  </si>
  <si>
    <t>10户农户参加前期项目确定会议、决议，可完善基础设施建设，促进菜农350人增收（脱贫户60人）。</t>
  </si>
  <si>
    <t>完成新建钢筋混凝土榨菜池可带动全镇各村350人种植榨菜，带来良好经济效益，增加脱贫户60人收入。</t>
  </si>
  <si>
    <r>
      <rPr>
        <sz val="11"/>
        <rFont val="方正仿宋_GBK"/>
        <charset val="134"/>
      </rPr>
      <t>榨菜池563m</t>
    </r>
    <r>
      <rPr>
        <sz val="11"/>
        <rFont val="宋体"/>
        <charset val="134"/>
      </rPr>
      <t>³</t>
    </r>
    <r>
      <rPr>
        <sz val="11"/>
        <rFont val="方正仿宋_GBK"/>
        <charset val="134"/>
      </rPr>
      <t xml:space="preserve">
地坝500㎡
围墙176㎡
加工车间及库房80㎡</t>
    </r>
  </si>
  <si>
    <r>
      <rPr>
        <sz val="11"/>
        <rFont val="方正仿宋_GBK"/>
        <charset val="134"/>
      </rPr>
      <t>榨菜池600元/m</t>
    </r>
    <r>
      <rPr>
        <sz val="11"/>
        <rFont val="宋体"/>
        <charset val="134"/>
      </rPr>
      <t>³</t>
    </r>
    <r>
      <rPr>
        <sz val="11"/>
        <rFont val="方正仿宋_GBK"/>
        <charset val="134"/>
      </rPr>
      <t xml:space="preserve">
地坝100元/㎡
车间及库房1000元/㎡</t>
    </r>
  </si>
  <si>
    <t>增加脱贫户收入1000元/人/年</t>
  </si>
  <si>
    <t>受益贫困人口≥60人</t>
  </si>
  <si>
    <t>冷水关镇（重庆市南川区强怡榨菜加工专业合作社）</t>
  </si>
  <si>
    <t>南川区冷水关镇2023年茶园村蔬菜基地建设项目</t>
  </si>
  <si>
    <r>
      <rPr>
        <sz val="11"/>
        <rFont val="方正仿宋_GBK"/>
        <charset val="134"/>
      </rPr>
      <t>新建蔬菜基地大棚7000㎡；冷藏室1个70m</t>
    </r>
    <r>
      <rPr>
        <sz val="11"/>
        <rFont val="宋体"/>
        <charset val="134"/>
      </rPr>
      <t>³</t>
    </r>
    <r>
      <rPr>
        <sz val="11"/>
        <rFont val="方正仿宋_GBK"/>
        <charset val="134"/>
      </rPr>
      <t>；PPR管道50mm-110mm全长620m；抽水机1台。</t>
    </r>
  </si>
  <si>
    <t>新建蔬菜基地大棚7000㎡，可解决当地村民长期务工就业20余人（脱贫户7人），年增加收入5000元/人。</t>
  </si>
  <si>
    <t>10户农户参加前期项目确定会议、决议。可完善基础设施建设，项目建设可就近解决长期务工20余人(脱贫户7人）。</t>
  </si>
  <si>
    <t>完成蔬菜基地大棚建设可就近解决长期务工20余人(脱贫户7人）增加收入。</t>
  </si>
  <si>
    <t>新建蔬菜基地大棚7000㎡；冷藏室一个；管道全长620m、宽1.2m；抽水机1台。</t>
  </si>
  <si>
    <r>
      <rPr>
        <sz val="11"/>
        <rFont val="方正仿宋_GBK"/>
        <charset val="134"/>
      </rPr>
      <t>彩钢棚35元/㎡
冷藏室1000元/m</t>
    </r>
    <r>
      <rPr>
        <sz val="11"/>
        <rFont val="宋体"/>
        <charset val="134"/>
      </rPr>
      <t>³</t>
    </r>
    <r>
      <rPr>
        <sz val="11"/>
        <rFont val="方正仿宋_GBK"/>
        <charset val="134"/>
      </rPr>
      <t xml:space="preserve">
管子均价7.5元/m
抽水机5500元/台</t>
    </r>
  </si>
  <si>
    <t>受益贫困人口≥7人</t>
  </si>
  <si>
    <t>冷水关镇（重庆冷钰蔬菜种植专业合作社）</t>
  </si>
  <si>
    <t>南川区冷水关镇2023年福贤花椒种植基地建设项目</t>
  </si>
  <si>
    <r>
      <rPr>
        <sz val="11"/>
        <rFont val="方正仿宋_GBK"/>
        <charset val="134"/>
      </rPr>
      <t>新建花椒冷藏室50m</t>
    </r>
    <r>
      <rPr>
        <sz val="11"/>
        <rFont val="宋体"/>
        <charset val="134"/>
      </rPr>
      <t>³</t>
    </r>
    <r>
      <rPr>
        <sz val="11"/>
        <rFont val="方正仿宋_GBK"/>
        <charset val="134"/>
      </rPr>
      <t>，新建排水沟1000m×0.6m×0.6m。</t>
    </r>
  </si>
  <si>
    <t>解决当地村民务工就业20人(脱贫户5人），年增加收入3000元/人。</t>
  </si>
  <si>
    <t>10户农户参加前期项目确定会议、决议。项目实施可完善基础设施建设，项目建设可就近解决务工20人(脱贫户5人）。</t>
  </si>
  <si>
    <t>完成花椒冷藏设施修建可解决当地村民务工就业20人(脱贫户5人）增加收入。</t>
  </si>
  <si>
    <t>冷藏库1个
排水沟1000m</t>
  </si>
  <si>
    <r>
      <rPr>
        <sz val="11"/>
        <rFont val="方正仿宋_GBK"/>
        <charset val="134"/>
      </rPr>
      <t>冷藏室1000元/m</t>
    </r>
    <r>
      <rPr>
        <sz val="11"/>
        <rFont val="宋体"/>
        <charset val="134"/>
      </rPr>
      <t>³</t>
    </r>
    <r>
      <rPr>
        <sz val="11"/>
        <rFont val="方正仿宋_GBK"/>
        <charset val="134"/>
      </rPr>
      <t xml:space="preserve">
新建排水沟200元/m</t>
    </r>
  </si>
  <si>
    <t>冷水关镇（重庆市福贤花椒种植专业合作社）</t>
  </si>
  <si>
    <t>南川区冷水关镇2023年冷水村莲藕基地基地设施建设项目</t>
  </si>
  <si>
    <t>维修排水沟1000m×0.8m×1.0m；蓄水山坪塘整治1口20亩。</t>
  </si>
  <si>
    <t>解决当地村民务工就业20人(脱贫户5人）年增加收入5000元/人。</t>
  </si>
  <si>
    <t>10户农户参加前期项目确定会议、决议。项目实施可完善基础设施建设，项目建设可就近解决务工15人(脱贫户5人）。</t>
  </si>
  <si>
    <t>完成莲藕基地基地设施建设可解决当地村民务工就业10人(脱贫户5人）增加收入。</t>
  </si>
  <si>
    <t>维修排水沟1000m
山坪塘1口20亩</t>
  </si>
  <si>
    <t>维修排水沟120元/m
维修山坪塘2000元/亩</t>
  </si>
  <si>
    <t>冷水关镇（重庆市南川区泽彬蔬菜种植专业合作社）</t>
  </si>
  <si>
    <t>南川区冷水关镇2023年黄精中药材种植基础设施建设项目</t>
  </si>
  <si>
    <t>黄精种植100亩、肥料800元/亩/年。</t>
  </si>
  <si>
    <t>盘活利用闲置土地完成100亩黄精中药材的种植，可解决当地村民务工就业20人(脱贫户7人），年增加收入5000元/人。</t>
  </si>
  <si>
    <t>10户农户参加前期项目确定会议、决议。项目实施可完善基础设施建设，项目建设可就近解决务工20人(脱贫户7人）。</t>
  </si>
  <si>
    <t>盘活利用闲置土地完成100亩黄精中药材的种植，可解决当地村民务工就业20人(脱贫户7人）增加收入。</t>
  </si>
  <si>
    <t>土地改良100亩
黄精种植100亩</t>
  </si>
  <si>
    <t>黄精种植1500元/亩
肥料800元/亩/年</t>
  </si>
  <si>
    <t>冷水关镇（重重庆胜禾中药材种植专业合作社）</t>
  </si>
  <si>
    <t>南川区石溪镇南茶村2023年蔬菜腌制加工项目</t>
  </si>
  <si>
    <t>添置设备腌制坛子1000个（单个容量1吨），单价1400元/个；冷藏车一辆（车长6.8米），单价18.8万元；冷藏室一间75立方米；包装机（型号DZ-B22）两台，单价2.9万元/台；杀菌机（型号PT-6000）一台，单价12.38万元；风干机（型号HZ-6000）一台，单价8.9万元；以及其他设施设备。</t>
  </si>
  <si>
    <t>石溪镇南茶村</t>
  </si>
  <si>
    <t>发展直接带动农户500户1746人，其中脱贫人口51人，每亩增收1000元，带动108人到合作社务工。</t>
  </si>
  <si>
    <t>通过村民大会或村民代表大会选定项目，从群众中推出质检小组3-5人各群众全程监督.项目建设项目建成后，受益户500余户1746人，脱贫人口51人。</t>
  </si>
  <si>
    <t>坛子1000个，冷藏车一辆、冷藏室一间、包装机两台、杀菌机1台、风干机1台等</t>
  </si>
  <si>
    <t>增加脱贫人口收入1000元/户</t>
  </si>
  <si>
    <t>受益脱贫户人口51人</t>
  </si>
  <si>
    <t>乡村振兴局</t>
  </si>
  <si>
    <t>石溪镇(重庆市南正农作物种植专业合作社)</t>
  </si>
  <si>
    <t>犹元君</t>
  </si>
  <si>
    <t>13896520673</t>
  </si>
  <si>
    <t>南川区石溪镇盐井村2023年清泉石上流设施打造项目</t>
  </si>
  <si>
    <t>对1.8公里河道进行整治，新建公共厕所1座，沿线建设安装垃圾箱、座椅等公共服务设施。</t>
  </si>
  <si>
    <t>石溪镇盐井村</t>
  </si>
  <si>
    <t>打造旅游项目，发展乡村旅游，受益人口2000余人（其中脱贫和监测人口155人，实现旅游增收500-2000元/户.年</t>
  </si>
  <si>
    <t>通过村民大会或村民代表大会选定项目，并从群众中推选质检小组和理财小组成员各3-5名群众全程监督项目建设，项目建成后将发展特色旅游，受益人口2000余人，其中：脱贫人口155人。</t>
  </si>
  <si>
    <t>对1.8公里河道进行整治，新建公共厕所1座，沿线安装垃圾箱、座椅等公共服务设施。</t>
  </si>
  <si>
    <t>河道1.8公里及相关公共服务设施</t>
  </si>
  <si>
    <t>补助资金250万元</t>
  </si>
  <si>
    <t>增加脱贫人口收入500元/户</t>
  </si>
  <si>
    <t>受益脱贫户人口155人</t>
  </si>
  <si>
    <t>石溪镇（重庆市南川区石溪镇盐井村股份经济联合社）</t>
  </si>
  <si>
    <t>南川区石溪镇盐井村2023年特色水果基地建设</t>
  </si>
  <si>
    <t>发展西梅、无核梨、花果同熟桔子等水果基地200亩。新建蓄水池5口（每口10立方米），安装引水及灌溉管道19公里；新建产业路0.5公里、宽3.5米、厚0.15米；新建移动木屋30个。</t>
  </si>
  <si>
    <t>发展水果基地200亩，项目建成后将带动周边群众发展产业，吸纳就近务工，户均增收500元以上。</t>
  </si>
  <si>
    <t>通过村民大会或村民代表大会选定项目，并从群众中推选质检小组和理财小组成员各3-5名群众全程监督项目建设，项目建成后将发展特色旅游，受益人口100余人，其中：脱贫人口5人。</t>
  </si>
  <si>
    <t>水果基地200亩、蓄水池5口、管道19公里、产业路0.5公里、移动木屋30个</t>
  </si>
  <si>
    <t>补助资金100万元，自筹资金152万元</t>
  </si>
  <si>
    <t>受益脱贫户人口5人</t>
  </si>
  <si>
    <t>石溪镇（重庆优格曼农业发展有限公司）</t>
  </si>
  <si>
    <t>南川区石溪镇2023年大米加工建设项目</t>
  </si>
  <si>
    <t>发展优质稻基地，打造南川大米优质品牌，建设日产10吨大米加工生产线一条。包括厂房改建、机器设备购置（65/75 组合清理去石机、压砣砻谷机 MLGT25、谷糙筛 MGCZ100×7、18 米机等）。</t>
  </si>
  <si>
    <t>石溪镇卫星社区</t>
  </si>
  <si>
    <t>带动石溪镇6个村水稻种植基地15000亩，以及周边5000亩以上，受益人口5000人以上，实现农民增收2000元/户</t>
  </si>
  <si>
    <t>通过村民大会或村民代表大会选定项目，从群众中推出质检小组3-5人各群众全程监督项目建设项目建成后将缓解交通拥挤，受益人口3000人以上，脱贫及监测人口210人以上</t>
  </si>
  <si>
    <t>大米加工生产线一条。</t>
  </si>
  <si>
    <t>补助资金300万元</t>
  </si>
  <si>
    <t>增加脱贫人口收入2000元/户</t>
  </si>
  <si>
    <t>受益脱贫户人口210人</t>
  </si>
  <si>
    <t>石溪镇（南晟农业有限公司）</t>
  </si>
  <si>
    <t>南川区石溪镇石庄村2023年山坪塘整治项目</t>
  </si>
  <si>
    <t>维修整治新龙堡、长丘湾、竹林沟山坪塘3口。</t>
  </si>
  <si>
    <t>南川区石溪镇石庄村</t>
  </si>
  <si>
    <t>通过维修石庄村3社、6社山坪塘解决农业社水资源储备及人饮问题，受益人口189人，其中脱贫及监测人口23人。</t>
  </si>
  <si>
    <t>通过村民大会或村民代表大会选定项目，并从群众中推选质检小组和理财小组成员各3-5名群众全程监督项目建设，项目建成后将解决农业社水资源储备及人饮问题，受益人口189人，其中脱贫及监测人口23人。</t>
  </si>
  <si>
    <t>山坪塘3口</t>
  </si>
  <si>
    <t>补助资金15万元</t>
  </si>
  <si>
    <t>降低脱贫人口饮水成本200元/户以上。</t>
  </si>
  <si>
    <t>受益脱贫户人口23人</t>
  </si>
  <si>
    <t>石溪镇</t>
  </si>
  <si>
    <t>南川区石溪镇翠丰村2023年山坪塘整治项目</t>
  </si>
  <si>
    <t>维修整治马颈子、洗铧塆、杉树扁、大岩头、斑家沟、土地垭口等6口山坪塘。</t>
  </si>
  <si>
    <t>石溪镇翠丰村</t>
  </si>
  <si>
    <t>解决翠丰村1、2、4、5社近千人的人畜饮水和灌溉，受益人口1000余人，其中脱贫及监测人口40人。</t>
  </si>
  <si>
    <t>通过村民大会或村民代表大会选定项目，从群众中推出质检小组3-5人各群众全程监督项目建设项目建成后将解决近千人饮水工程，脱贫及监测人口40人。</t>
  </si>
  <si>
    <t>山坪塘6口</t>
  </si>
  <si>
    <t>补助资金30万元</t>
  </si>
  <si>
    <t>降低脱贫认领饮水成本400元/户以上。</t>
  </si>
  <si>
    <t>受益脱贫户人口40人</t>
  </si>
  <si>
    <t>南川区石溪镇卫星社区2023年中药材基地建设</t>
  </si>
  <si>
    <t>发展中药材基地150亩。新建蓄水池2口，安装110引水管道3公里；硬化产业路长1.5公里、宽3米。</t>
  </si>
  <si>
    <t>南川区石溪镇卫星社区</t>
  </si>
  <si>
    <t>通过发展中药材基地，带动周边农户发展产业及务工就业，户均增收500元以上。</t>
  </si>
  <si>
    <t>通过村民大会或村民代表大会选定项目，并从群众中推选质检小组和理财小组成员各3-5名群众全程监督项目建设，项目建成后将解决部分群众出行及产业发展的运输问题，受益人口52户176余人，其中建卡脱贫7户23人。</t>
  </si>
  <si>
    <t>中药材150亩，引水管道3公里、产业路1.5公里</t>
  </si>
  <si>
    <t>补助资金93万元</t>
  </si>
  <si>
    <t>受益脱贫户人口13人</t>
  </si>
  <si>
    <t>石溪镇(重庆市南川区石溪镇卫星社区股份经济联合社)</t>
  </si>
  <si>
    <t>南川区石溪镇盐井村2023年阵地建设项目</t>
  </si>
  <si>
    <t>新建村会议室160平方米。</t>
  </si>
  <si>
    <t>通过项目建设，改善盐井村群众集中议事条件。</t>
  </si>
  <si>
    <t>通过村民大会或村民代表大会选定项目，并从群众中推选质检小组和理财小组成员各3-5名群众全程监督项目建设，项目建成后将发展特色旅游，受益人口2000余人，其中：脱贫人口及监测人口185人。</t>
  </si>
  <si>
    <t>10万元</t>
  </si>
  <si>
    <t>节约村群众议事成本 300元</t>
  </si>
  <si>
    <t>≥185人</t>
  </si>
  <si>
    <t>2000余人</t>
  </si>
  <si>
    <t>南川区石溪镇翠丰村2023年两天湾山坪塘整治</t>
  </si>
  <si>
    <t>1.山坪塘迎水面止水墙,基础采用100＃砼防渗,长52米,高4.5米,厚0.6米,2.山坪塘迎水面上游左右岸防渗护墙,100#砼砌块石,左右各长80米,高3.5米,厚0.6米,3.山坪塘尾部防防渗护墙(双面),100#砼砌块石,长55米,高3.5米,厚0.6米,4.涵卧管,长25米,采用100#砼,5.塘底清淤,3000立方</t>
  </si>
  <si>
    <t>解决400多人生产生活用水或400多亩田土灌溉,140余户牲畜用水,</t>
  </si>
  <si>
    <t>通过村民大会或村民代表大会选定项目，并从群众中推选质检小组和理财小组成员各3-5名群众全程监督项目建设，项目建成后解决400多人生产生活用水或400多亩田土灌溉,140余户牲畜用水，保障了出行公路路基安全。</t>
  </si>
  <si>
    <t>山坪塘1口</t>
  </si>
  <si>
    <t>补助资金32万元</t>
  </si>
  <si>
    <t>减少脱贫人口用水成本≥500元/户</t>
  </si>
  <si>
    <t>受益脱贫户人口20人</t>
  </si>
  <si>
    <t>南川区福寿镇大石坝村高桥2023年乡村振兴示范点项目建设（第二期）</t>
  </si>
  <si>
    <t>打造大石坝村高桥乡村振兴示范点，完成相关产业基础设施建设。包括新修生态停车场及其附属用房、打造周边农户人居环境、打造乡村旅游休闲设施。</t>
  </si>
  <si>
    <t>大石坝村</t>
  </si>
  <si>
    <t>打造乡村振兴示范点，项目可带动当地乡村旅游发展，促进周边农产品销售，带动周边农户10人参与务工，实现农户收入增加。</t>
  </si>
  <si>
    <t>25人参与前期项目确定会议、决定，25人参与入库项目的选择，5人参与项目实施过程中施工质量和资金使用的监管。解决10人以上就近务工；带动乡村旅游，实现周边农户40户121人（其中脱贫户2户5人）收入增加</t>
  </si>
  <si>
    <t>项目建成后可带动当地老百姓发展乡村旅游、振兴乡村经济，带动村民增收。</t>
  </si>
  <si>
    <t>带动2户脱贫户户均增收300元</t>
  </si>
  <si>
    <t>新修修建停车场及附属用房、打造群众人居环境、新修休闲设施等约100万元</t>
  </si>
  <si>
    <t>增加受益人口40户121人收入。其中脱贫户2户5人。</t>
  </si>
  <si>
    <t>受益脱贫户2户5人。</t>
  </si>
  <si>
    <t>福寿镇（重庆市南川区大石坝村股份经济联合社）</t>
  </si>
  <si>
    <t>唐余钱</t>
  </si>
  <si>
    <t>南川区福寿镇2023年水稻定制基地高标准建设项目</t>
  </si>
  <si>
    <t>完善水稻定制基地周边相关基础设施，包括整治周边农户人居环境，新修公共卫生厕所一个，整治沟渠1.5公里，新修耕作道1公里。</t>
  </si>
  <si>
    <t>完善水稻定制基地周边基础设施，推动周边水稻定制产业发展，带动周边农户10余人参与务工，实现收入增加</t>
  </si>
  <si>
    <t>25人参与前期项目确定会议、决定，25人参与入库项目的选择，5人参与项目实施过程中施工质量和资金使用的监管。解决10人以上就近务工；带动水稻产业发展，实现周边农户40户121人（其中脱贫户2户5人）收入增加</t>
  </si>
  <si>
    <t>项目建成后可推动定制基地产业集约化程度，带动村民增收。</t>
  </si>
  <si>
    <t>带动5户脱贫户户均增收400元</t>
  </si>
  <si>
    <t>新修卫生厕所约8万元，修建耕作道完善沟渠建设约92万元</t>
  </si>
  <si>
    <t>增加受益人口30户82人收入。其中脱贫户5户14人。</t>
  </si>
  <si>
    <t>受益脱贫户5户14人。</t>
  </si>
  <si>
    <t>南川区白沙镇2023年饮水工程建设项目</t>
  </si>
  <si>
    <r>
      <rPr>
        <sz val="11"/>
        <rFont val="方正仿宋_GBK"/>
        <charset val="134"/>
      </rPr>
      <t>（一）分水村5社河坝新建饮水提灌站，安装50管1100m，新建蓄水池10m</t>
    </r>
    <r>
      <rPr>
        <sz val="11"/>
        <rFont val="宋体"/>
        <charset val="134"/>
      </rPr>
      <t>³</t>
    </r>
    <r>
      <rPr>
        <sz val="11"/>
        <rFont val="方正仿宋_GBK"/>
        <charset val="134"/>
      </rPr>
      <t>，抽水房一处。安装3社瓦房子20管600m。
（二）顺竹村3社夹层沟新建人饮工程54m</t>
    </r>
    <r>
      <rPr>
        <sz val="11"/>
        <rFont val="宋体"/>
        <charset val="134"/>
      </rPr>
      <t>³</t>
    </r>
    <r>
      <rPr>
        <sz val="11"/>
        <rFont val="方正仿宋_GBK"/>
        <charset val="134"/>
      </rPr>
      <t>，安装32管1800m，25管1500m；顺竹村6社水口岚垭新建人饮工程50m</t>
    </r>
    <r>
      <rPr>
        <sz val="11"/>
        <rFont val="宋体"/>
        <charset val="134"/>
      </rPr>
      <t>³</t>
    </r>
    <r>
      <rPr>
        <sz val="11"/>
        <rFont val="方正仿宋_GBK"/>
        <charset val="134"/>
      </rPr>
      <t>，安装32管500m，25管2000m,20管500m；顺竹村2社撕立岗安装32管700m，25管400m；顺竹村3社李家坝安装32管1600m；3社茶湾安装25管1700m；4社石龙堂安装20管800m；4社老年口湾上面25管2400m，20管1000m。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t>
    </r>
    <r>
      <rPr>
        <sz val="11"/>
        <rFont val="宋体"/>
        <charset val="134"/>
      </rPr>
      <t>³</t>
    </r>
    <r>
      <rPr>
        <sz val="11"/>
        <rFont val="方正仿宋_GBK"/>
        <charset val="134"/>
      </rPr>
      <t>，过滤池2m</t>
    </r>
    <r>
      <rPr>
        <sz val="11"/>
        <rFont val="宋体"/>
        <charset val="134"/>
      </rPr>
      <t>³</t>
    </r>
    <r>
      <rPr>
        <sz val="11"/>
        <rFont val="方正仿宋_GBK"/>
        <charset val="134"/>
      </rPr>
      <t>，安装32管2500m；25管2000m，20管1000m；2社枫香湾安装20管200m；1社小河湾安装25管1500m；1社塘湾安装25管2500m，20管500m。</t>
    </r>
  </si>
  <si>
    <t>分水村5社、红庙村1社、顺竹村2社、3社、6社、千里</t>
  </si>
  <si>
    <t>项目建成后解决群众饮水安全问题221户663人，其中脱贫户24户62人</t>
  </si>
  <si>
    <t>包括20人参与前期项目确定会议、决议，10人参与入库项目的选择，5人参与项目实施中质量和资金使用监督，项目建成后解决群众221户663人，其中脱贫户24户62人饮水安全问题</t>
  </si>
  <si>
    <r>
      <rPr>
        <sz val="11"/>
        <rFont val="方正仿宋_GBK"/>
        <charset val="134"/>
      </rPr>
      <t>完成（一）分水村5社河坝饮水提灌站，50管1100m安装，蓄水池10m</t>
    </r>
    <r>
      <rPr>
        <sz val="11"/>
        <rFont val="宋体"/>
        <charset val="134"/>
      </rPr>
      <t>³</t>
    </r>
    <r>
      <rPr>
        <sz val="11"/>
        <rFont val="方正仿宋_GBK"/>
        <charset val="134"/>
      </rPr>
      <t>，抽水房一处。3社瓦房子20管600m安装。
（二）顺竹村3社夹层沟新建人饮工程54m</t>
    </r>
    <r>
      <rPr>
        <sz val="11"/>
        <rFont val="宋体"/>
        <charset val="134"/>
      </rPr>
      <t>³</t>
    </r>
    <r>
      <rPr>
        <sz val="11"/>
        <rFont val="方正仿宋_GBK"/>
        <charset val="134"/>
      </rPr>
      <t>，安装32管1800m，25管1500m；顺竹村6社水口岚垭新建人饮工程50m</t>
    </r>
    <r>
      <rPr>
        <sz val="11"/>
        <rFont val="宋体"/>
        <charset val="134"/>
      </rPr>
      <t>³</t>
    </r>
    <r>
      <rPr>
        <sz val="11"/>
        <rFont val="方正仿宋_GBK"/>
        <charset val="134"/>
      </rPr>
      <t>，安装32管500m，25管2000m,20管500m；顺竹村2社撕立岗安装32管700m，25管400m；顺竹村3社李家坝安装32管1600m；3社茶湾安装25管1700m；4社石龙堂安装20管800m；4社老年口湾上面25管2400m，20管1000m。
（三）红庙村1社青杠榜安装50管140m；1社焦油湾安装25管400m；1社菩萨塆至居民点安装25管500m，1社菩萨塆至黄泥湾安装25管280m。              （四）千里村1社尚家沟新建人饮工程30m</t>
    </r>
    <r>
      <rPr>
        <sz val="11"/>
        <rFont val="宋体"/>
        <charset val="134"/>
      </rPr>
      <t>³</t>
    </r>
    <r>
      <rPr>
        <sz val="11"/>
        <rFont val="方正仿宋_GBK"/>
        <charset val="134"/>
      </rPr>
      <t>，过滤池2m</t>
    </r>
    <r>
      <rPr>
        <sz val="11"/>
        <rFont val="宋体"/>
        <charset val="134"/>
      </rPr>
      <t>³</t>
    </r>
    <r>
      <rPr>
        <sz val="11"/>
        <rFont val="方正仿宋_GBK"/>
        <charset val="134"/>
      </rPr>
      <t>，安装32管2500m；25管2000m，20管1000m；2社枫香湾安装20管200m；1社小河湾安装25管1500m；1社塘湾安装25管2500m，20管500m项目建设，能解决群众221户663人，其中脱贫户24户62人饮水问题</t>
    </r>
  </si>
  <si>
    <t>项目补助资金蓄水池700元每立方，25管4元每米，32管6.5元每米，50管15元每米</t>
  </si>
  <si>
    <t>项目建成后解决221户663人饮水问题，其中脱贫户24户62人</t>
  </si>
  <si>
    <t>受益人口221户663人，其中脱贫户24户62人</t>
  </si>
  <si>
    <t>受益对象满意度100%</t>
  </si>
  <si>
    <t>南川区白沙镇人民政府</t>
  </si>
  <si>
    <t>金东</t>
  </si>
  <si>
    <t>南川区白沙镇顺竹村2023年村貌改造项目</t>
  </si>
  <si>
    <t>顺竹村2社、3社52户村貌改造，共计19968㎡;</t>
  </si>
  <si>
    <t>顺竹村</t>
  </si>
  <si>
    <t>项目实施后能提升顺竹村的村容村貌，解决52户182人的生产生活条件。</t>
  </si>
  <si>
    <t>顺竹村29人参与前期项目确定会议、决议，29人参与了项目选择，7人参与资金使用管理监督，项目建成后能改善52户182人，其中脱贫户7户25人村貌改善</t>
  </si>
  <si>
    <t>顺竹村2社、3社52户村貌改造，共计19968㎡;项目建成后能改善52户182人，其中脱贫户7户25人村貌改善</t>
  </si>
  <si>
    <t xml:space="preserve"> 项目竣工验收合格率&gt;99%</t>
  </si>
  <si>
    <t>项目补助资金村貌改造35元/㎡。</t>
  </si>
  <si>
    <t>项目实施后能提升顺竹村的村容村貌，解决52户182人其中受益脱贫户7户25人的生产生活条件。</t>
  </si>
  <si>
    <t>受益脱贫户7户25人</t>
  </si>
  <si>
    <t>工程使用年限≥5年</t>
  </si>
  <si>
    <t>白沙镇</t>
  </si>
  <si>
    <t>南川区白沙镇顺竹村2023年2、3社河道治理项目</t>
  </si>
  <si>
    <t>顺竹村2、3社生态河道治理长2千米，河道两岸共4千米</t>
  </si>
  <si>
    <t>项目实施后能改善顺竹村的河道环境，有效保护水源，解决400户1028人其中脱贫户80户182人的生产生活条件。</t>
  </si>
  <si>
    <t>顺竹村29人参与前期项目确定会议、决议，29人参与了项目选择，7人参与资金使用管理监督，项目建成后能带动群众发展300亩稻田养鱼，带动87户其中脱贫户28户增加收入，解决400户1028人其中脱贫户80户182人的生产生活条件</t>
  </si>
  <si>
    <t>生态河道治理2千米，河道两岸4千米，带动87户其中脱贫户28户增加收入，解决400户1028人其中脱贫户80户182人的生产生活条件</t>
  </si>
  <si>
    <t>生态河道治理2千米，河道两岸4千米；</t>
  </si>
  <si>
    <t>项目补助资金生态河道治理722.5元/米元。</t>
  </si>
  <si>
    <t>项目实施后能改善顺竹村的河道环境，有效保护水源解决400户1028人其中脱贫户80户182人的生产生活条件。</t>
  </si>
  <si>
    <t>受益脱贫人口182人</t>
  </si>
  <si>
    <t>南川区白沙镇顺竹村2023年生态停车场建设项目</t>
  </si>
  <si>
    <t>顺竹3社生态停车场400㎡。</t>
  </si>
  <si>
    <t>项目实施后能解决400户1028人其中脱贫户80户182人的生产生活条件。</t>
  </si>
  <si>
    <t>顺竹村29人参与前期项目确定会议、决议，29人参与了项目选择，29人参与资金使用管理监督，项目建成后能发展300亩稻田养鱼，带动87户其中脱贫户28户增加收入，解决解决400户1028人其中脱贫户80户182人的生产生活条件。</t>
  </si>
  <si>
    <t>顺竹3社生态停车场400㎡，带动87户其中脱贫户28户增加收入，解决解决400户1028人其中脱贫户80户182人的生产生活条件。</t>
  </si>
  <si>
    <t>生态停车场400㎡。</t>
  </si>
  <si>
    <t>项目补助资金生态停车场500元㎡。</t>
  </si>
  <si>
    <t>项目实施后能解决400户1028人其中脱贫户80户182人的生产生活条件，发展300亩稻田养鱼，带动87户其中脱贫户28户增加收入</t>
  </si>
  <si>
    <t>工程使用年限≥10年</t>
  </si>
  <si>
    <t>南川区白沙镇2023年重庆铂桃农业专业合作社基础设施建设项目</t>
  </si>
  <si>
    <t>安装围栏6000米，购买水果筐1000个，选果机一台，排水沟预制板1000块1250米，防腐木长廊长30米，宽3.8米，高3.8米；桃礼品包装盒5000个</t>
  </si>
  <si>
    <t>分水村</t>
  </si>
  <si>
    <t>项目建成后可以解决重庆铂桃农业专业合作社250亩桃园，年产优质桃20万斤，产值300万元</t>
  </si>
  <si>
    <t>包括10人参与前期项目确定会议、决议，5人参与入库项目的选择，4人参与项目实施过程中施工质量和资金使用的监督。</t>
  </si>
  <si>
    <t>新建围栏6000米，购买水果筐1000个，选果机一台，排水沟预制板1000块1250米，防腐木长廊长30米，宽3.8米，高3.8米；桃礼品包装盒5000个</t>
  </si>
  <si>
    <t>项目补助资金围栏36元/米，水果筐40元/个，选果机10万元/台，防腐木长廊4333元/米，礼品盒10元/个</t>
  </si>
  <si>
    <t>受益脱贫人口30人</t>
  </si>
  <si>
    <t xml:space="preserve"> 是</t>
  </si>
  <si>
    <t>南川区白沙镇顺竹村2023年顺溪逐鱼项目规划和产业提档升级项目</t>
  </si>
  <si>
    <t>1.在2社汪家坝、3社狮子坝、翠竹园、烂坝，安装PE160型主管3100米，安装PE63型分管1200米，购买安装闸阀50个，购买安装三通50个，4社沙荡修拦水坝C25混凝土，高0.5米、宽1.0米、长25米共计12.5立方米；2.顺竹村乡村振兴产业及环境整治规划设计项目</t>
  </si>
  <si>
    <t>项目建成后能扩大稻田养鱼的发展规模，带动87户415人，其中脱贫户28户70人合计增收13.05万元</t>
  </si>
  <si>
    <t>顺竹村31人参与前期项目确定会议、决议，31人参与了项目选择，31人参与资金使用管理监督，项目建成后能发展300亩稻田养鱼，带动87户其中脱贫户28户增加收入</t>
  </si>
  <si>
    <t>1.安装PE160型主管3100米，安装PE63型分管1200米，购买安装闸阀50个，购买安装三通50个，修拦水坝C25混凝土，高0.5米、宽1.0米、长25米共计12.5立方米；2.顺竹村乡村振兴产业及环境整治规划设计项目</t>
  </si>
  <si>
    <t>1.项目补助资金PE160型主管130元米;PE63型分管30元米;闸阀30元1个;三通50元1个，安装费24.5元/米；拦水坝920元1立方米；2.顺竹村乡村振兴产业及环境整治规划设计项目30万</t>
  </si>
  <si>
    <t>项目建成后能带动群众发展稻田养鱼，群众增收13.05万元</t>
  </si>
  <si>
    <t>受益脱贫人口70人</t>
  </si>
  <si>
    <t>（白沙镇）重庆市南川区白沙镇顺竹村股份经济联合社</t>
  </si>
  <si>
    <t>南川区河图镇虎头村2023年辣椒基地建设</t>
  </si>
  <si>
    <t>1.建设辣椒基地水肥一体化，灌溉面积300亩，含泵房系统，主管道5km，支管道2km，滴管带150km，需投入资金36万元；2.配备移动式抽水机1台，提灌管道1km，需投入资金0.5万元；3.新建2米宽耕作道1.5km，厚度10cm，标号C25,需投入资金16.5万元。共计需投入资金53万元，申请补助资金53万元。</t>
  </si>
  <si>
    <t>虎头村</t>
  </si>
  <si>
    <t>项目建成后，虎头村股份经济联合社可实现年均收益20万，预计可带动村民就近务工创收10万元/年。</t>
  </si>
  <si>
    <t>15人参与前期项目确定会议、决定，15人参与入库项目的选择，5人参与项目实施过程中施工质量和资金使用的监管。项目建成后，虎头村股份经济联合社可实现年均收益20万，预计可带动村民就近务工创收10万元/年。</t>
  </si>
  <si>
    <t>完成：1.建设辣椒基地水肥一体化，灌溉面积300亩，含泵房系统，主管道5km，支管道2km，滴管带150km；2.配备移动式抽水机1台，提灌管道1km，3.新建2米宽耕作道1.5km，厚度10cm，标号C25。</t>
  </si>
  <si>
    <t>1.建设辣椒基地水肥一体化，灌溉面积300亩，含泵房系统，主管道5km，支管道2km，滴管带150km；2.配备移动式抽水机1台，提灌管道1km，3.新建2米宽耕作道1.5km，厚度10cm，标号C25。</t>
  </si>
  <si>
    <t>项目完成及时率达100%</t>
  </si>
  <si>
    <t>安装水肥一体化工程设备，灌溉面积300亩，1200元/亩；配备移动式抽水机0.2万元/台，提灌管道30元/米（含安装）；修建2米宽耕作道1.5km，11万元/km。</t>
  </si>
  <si>
    <t>项目实施后，虎头村股份经济联合社可实现年均收益20万，预计可带动村民就近务工增收10万元。</t>
  </si>
  <si>
    <t>受益脱贫人口≥50人</t>
  </si>
  <si>
    <t>河图镇（重庆市南川区河图镇虎头村股份经济联合社）</t>
  </si>
  <si>
    <t>125户350人</t>
  </si>
  <si>
    <t>脱贫户18户50</t>
  </si>
  <si>
    <t>村集体收入用于村级公益事业建设和集体经济组织运转(具体分配办法由参照联合社章程)。</t>
  </si>
  <si>
    <t>汪国刚</t>
  </si>
  <si>
    <t>南川区河图镇冒水村2023年农业提灌系统建设</t>
  </si>
  <si>
    <r>
      <rPr>
        <sz val="11"/>
        <rFont val="方正仿宋_GBK"/>
        <charset val="134"/>
      </rPr>
      <t>在冒水村2社高石梁建设提灌系统一套，包括泵房16㎡、35千瓦抽水机1台、蓄水池200m</t>
    </r>
    <r>
      <rPr>
        <sz val="11"/>
        <rFont val="宋体"/>
        <charset val="134"/>
      </rPr>
      <t>³</t>
    </r>
    <r>
      <rPr>
        <sz val="11"/>
        <rFont val="方正仿宋_GBK"/>
        <charset val="134"/>
      </rPr>
      <t>，抽水管道1500米，排水支管1000米，需投入资金26.5万元，申请财政补助资金26.5万元。</t>
    </r>
  </si>
  <si>
    <t>冒水村2社</t>
  </si>
  <si>
    <t>项目建成后，可实现灌溉冒水村1.2社所有耕地及茶叶基地，促进农业产业发展，共计110户370人（其中脱贫户5户21人）受益。</t>
  </si>
  <si>
    <t>15人参与前期项目确定会议、决定，15人参与入库项目的选择，5人参与项目实施过程中施工质量和资金使用的监管。项目建成后，可实现灌溉冒水村1.2社所有耕地及茶叶基地，促进农业产业发展，共计110户370人（其中脱贫户5户21人）受益。</t>
  </si>
  <si>
    <r>
      <rPr>
        <sz val="11"/>
        <rFont val="方正仿宋_GBK"/>
        <charset val="134"/>
      </rPr>
      <t>1.在冒水村2社高石梁建设提灌系统一套：包括泵房16㎡、35千瓦抽水机1台、蓄水池200m</t>
    </r>
    <r>
      <rPr>
        <sz val="11"/>
        <rFont val="宋体"/>
        <charset val="134"/>
      </rPr>
      <t>³</t>
    </r>
    <r>
      <rPr>
        <sz val="11"/>
        <rFont val="方正仿宋_GBK"/>
        <charset val="134"/>
      </rPr>
      <t>，抽水管道1500米，排水支管1000米。</t>
    </r>
  </si>
  <si>
    <r>
      <rPr>
        <sz val="11"/>
        <rFont val="方正仿宋_GBK"/>
        <charset val="134"/>
      </rPr>
      <t>1.在冒水村2社高石梁建设提灌系统一套，泵房2万元/个、抽水机2万元/台、蓄水池600元/m</t>
    </r>
    <r>
      <rPr>
        <sz val="11"/>
        <rFont val="宋体"/>
        <charset val="134"/>
      </rPr>
      <t>³</t>
    </r>
    <r>
      <rPr>
        <sz val="11"/>
        <rFont val="方正仿宋_GBK"/>
        <charset val="134"/>
      </rPr>
      <t>，抽水管道50元/米，排水支管30元/米。</t>
    </r>
  </si>
  <si>
    <t>促进农业产业发展，带动周边脱贫人口增收≥200-1000元/户/年。</t>
  </si>
  <si>
    <t>河图镇</t>
  </si>
  <si>
    <t>110户370人</t>
  </si>
  <si>
    <t>脱贫户5户21人</t>
  </si>
  <si>
    <t>赵德俊</t>
  </si>
  <si>
    <t>南川区河图镇上河村2023年农业产业基础设施建设</t>
  </si>
  <si>
    <r>
      <rPr>
        <sz val="11"/>
        <rFont val="方正仿宋_GBK"/>
        <charset val="134"/>
      </rPr>
      <t>1.在上河村5社建设排灌站1个，具体为：安装抽水机1台、安装管道2km，可灌溉面积160亩，需投入资金11万元；2.在上河村优质稻、中药材、水果等基地安装太阳能杀虫灯80盏，需投入资金7.2万元；3.维修产业道路2条，具体为修筑堡坎113m</t>
    </r>
    <r>
      <rPr>
        <sz val="11"/>
        <rFont val="宋体"/>
        <charset val="134"/>
      </rPr>
      <t>³</t>
    </r>
    <r>
      <rPr>
        <sz val="11"/>
        <rFont val="方正仿宋_GBK"/>
        <charset val="134"/>
      </rPr>
      <t>，需投入资金4.52万元。共需投入资金22.72万元，申请财政补助资金22.72万元。</t>
    </r>
  </si>
  <si>
    <t>上河村</t>
  </si>
  <si>
    <t>项目建成后，可进一步提升各农业社基础设施条件，促进产业发展，共计195户400余人（其中脱贫户12户35人）受益。</t>
  </si>
  <si>
    <t>15人参与前期项目确定会议、决定，15人参与入库项目的选择，5人参与项目实施过程中施工质量和资金使用的监管。项目建成后，可改善该农业社生产生活用水条件，提升农业产业发展抗旱能力，共计32户110人受益。</t>
  </si>
  <si>
    <r>
      <rPr>
        <sz val="11"/>
        <rFont val="方正仿宋_GBK"/>
        <charset val="134"/>
      </rPr>
      <t>1.在上河村5社建设排灌站1个，具体为：安装抽水机1台、安装管道2km，可灌溉面积160亩；2.在上河村优质稻、中药材、水果等基地安装太阳能杀虫灯80盏；3.维修产业道路2条，具体为修筑堡坎113m</t>
    </r>
    <r>
      <rPr>
        <sz val="11"/>
        <rFont val="宋体"/>
        <charset val="134"/>
      </rPr>
      <t>³</t>
    </r>
    <r>
      <rPr>
        <sz val="11"/>
        <rFont val="方正仿宋_GBK"/>
        <charset val="134"/>
      </rPr>
      <t>。</t>
    </r>
  </si>
  <si>
    <r>
      <rPr>
        <sz val="11"/>
        <rFont val="方正仿宋_GBK"/>
        <charset val="134"/>
      </rPr>
      <t>1.5社建设排灌站：安装抽水机1台，1万元/台、安装管道2km米，50元/米；2.产业基地太阳能杀虫灯80盏，900元/盏；3.维修产业道路2条，修筑堡坎113m</t>
    </r>
    <r>
      <rPr>
        <sz val="11"/>
        <rFont val="宋体"/>
        <charset val="134"/>
      </rPr>
      <t>³</t>
    </r>
    <r>
      <rPr>
        <sz val="11"/>
        <rFont val="方正仿宋_GBK"/>
        <charset val="134"/>
      </rPr>
      <t>，400元/m</t>
    </r>
    <r>
      <rPr>
        <sz val="11"/>
        <rFont val="宋体"/>
        <charset val="134"/>
      </rPr>
      <t>³</t>
    </r>
    <r>
      <rPr>
        <sz val="11"/>
        <rFont val="方正仿宋_GBK"/>
        <charset val="134"/>
      </rPr>
      <t>。</t>
    </r>
  </si>
  <si>
    <t>改善项目区产业发展条件，预计带动周边脱贫人口增收≥200-1000元/户/年。</t>
  </si>
  <si>
    <t>受益脱贫人口≥35人</t>
  </si>
  <si>
    <t>195户400余人</t>
  </si>
  <si>
    <t>12户35人</t>
  </si>
  <si>
    <t>程静</t>
  </si>
  <si>
    <t>南川区河图镇河园社区2023年农田水利灌溉设施建设</t>
  </si>
  <si>
    <r>
      <rPr>
        <sz val="11"/>
        <rFont val="方正仿宋_GBK"/>
        <charset val="134"/>
      </rPr>
      <t>1.建设排灌站12个，新建占地16㎡泵房4个，安装抽水机12台，进水管60米，出水管400米，共计可灌溉面积1200亩，需投入资金22.18万元；2.在河园社区1—9社建设蓄水池9个，50m</t>
    </r>
    <r>
      <rPr>
        <sz val="11"/>
        <rFont val="宋体"/>
        <charset val="134"/>
      </rPr>
      <t>³</t>
    </r>
    <r>
      <rPr>
        <sz val="11"/>
        <rFont val="方正仿宋_GBK"/>
        <charset val="134"/>
      </rPr>
      <t>/个，需投入资金54万元。共需投入资金76.18万元，申请财政补助资金76.18万元。</t>
    </r>
  </si>
  <si>
    <t>项目建成后，可改善整村生产生活用水条件，提升农业产业发展抗旱能力，共计470户1771人受益。</t>
  </si>
  <si>
    <t>15人参与前期项目确定会议、决定，15人参与入库项目的选择，5人参与项目实施过程中施工质量和资金使用的监管。项目建成后，可改善整村生产生活用水条件，提升农业产业发展抗旱能力，共计470户1771人受益。</t>
  </si>
  <si>
    <r>
      <rPr>
        <sz val="11"/>
        <rFont val="方正仿宋_GBK"/>
        <charset val="134"/>
      </rPr>
      <t>1.建设排灌站12个，新建占地16㎡泵房4个，安装抽水机12台，进水管60米，出水管400米，共计可灌溉面积1200亩，需投入资金22.18万元；2.在河园社区1—9社建设蓄水池9个，50m</t>
    </r>
    <r>
      <rPr>
        <sz val="11"/>
        <rFont val="宋体"/>
        <charset val="134"/>
      </rPr>
      <t>³</t>
    </r>
    <r>
      <rPr>
        <sz val="11"/>
        <rFont val="方正仿宋_GBK"/>
        <charset val="134"/>
      </rPr>
      <t>/个，需投入资金54万元。</t>
    </r>
  </si>
  <si>
    <r>
      <rPr>
        <sz val="11"/>
        <rFont val="方正仿宋_GBK"/>
        <charset val="134"/>
      </rPr>
      <t>1.建设排灌站12个，新建占地16㎡泵房4个，安装抽水机12台，进水管60米，出水管400米，共计可灌溉面积1200亩；2.在河园社区1—9社建设蓄水池9个，50m</t>
    </r>
    <r>
      <rPr>
        <sz val="11"/>
        <rFont val="宋体"/>
        <charset val="134"/>
      </rPr>
      <t>³</t>
    </r>
    <r>
      <rPr>
        <sz val="11"/>
        <rFont val="方正仿宋_GBK"/>
        <charset val="134"/>
      </rPr>
      <t>/个。</t>
    </r>
  </si>
  <si>
    <t>1.建设排灌站12个：泵房2万元/个，安装抽水机12台，1万元/台，进水管50元/米，出水管50元/米；2.在河园社区1—9社建设蓄水池9个：6万元/个。</t>
  </si>
  <si>
    <t>收益脱贫户≥29户85人</t>
  </si>
  <si>
    <t>470户1771人</t>
  </si>
  <si>
    <t>29户85人</t>
  </si>
  <si>
    <t>唐继前</t>
  </si>
  <si>
    <t>南川区河图镇中图村2023年股份经济联合社智慧化服务建设</t>
  </si>
  <si>
    <t>新建精米加工厂房1座，包括：维修整治厂房200㎡，购置烘干机1台，购置精米加工机（含色选）、真空包装机1套。需投入资金38万元，申请财政补助资金38万元。</t>
  </si>
  <si>
    <t>中图村7社</t>
  </si>
  <si>
    <t>项目建成后，村股份经济联合社年均科创收2万元及以上，带动中图村1.5.6.7社村民355户1088人稳定创收200—5000元/户，巩固拓展脱贫攻坚成果。</t>
  </si>
  <si>
    <t>15人参与前期项目确定会议、决定，15人参与入库项目的选择，5人参与项目实施过程中施工质量和资金使用的监管。项目建成后，村股份经济联合社年均科创收2万元及以上，带动中图村1.5.6.7社村民355户1088人稳定创收200—5000元/户，巩固拓展脱贫攻坚成果。</t>
  </si>
  <si>
    <t>新建精米加工厂房1座，包括：维修整治厂房200㎡，购置烘干机1台，购置精米加工机（含色选）、精米真空包装机。需投入资金38万元，申请财政补助资金38万元。</t>
  </si>
  <si>
    <t>新建精米加工厂房1座，包括：维修整治厂房200㎡，购置烘干机1台，购置精米加工机（含色选）、精米真空包装机1套。</t>
  </si>
  <si>
    <t>1.维修整治厂房200㎡，500元/㎡；2.购置烘干机1台，13万元/台；3.精米加工机（含色选）、真空包装机，15万元。</t>
  </si>
  <si>
    <t>项目实施后预计带动脱贫人口增收≥200-1000元/户/年。</t>
  </si>
  <si>
    <t>受益脱贫人口≥16户48人</t>
  </si>
  <si>
    <t>河图镇（重庆市南川区河图镇中图村股份经济联合社）</t>
  </si>
  <si>
    <t>355户1088人</t>
  </si>
  <si>
    <t>脱贫户16户48人</t>
  </si>
  <si>
    <t>唐科忠</t>
  </si>
  <si>
    <t>南川区河图镇长坪村2023年乡村旅游基础设施建设</t>
  </si>
  <si>
    <t>1.在长坪村安装太阳能杀虫灯70盏，需投入资金6.3万元；修建旅游公厕1座，砖混结构，占地面积20㎡，设置男女厕独立分区，配备洗手池、镜子、化粪池，通水电。需投入资金10万元。共需投入资金16.3万元，申请财政补助资金16.3万元。</t>
  </si>
  <si>
    <t>长坪村</t>
  </si>
  <si>
    <t>通过该项目的实施，预计提升农作物5%的产量，切实改善人居环境，全村共计260余户700余人（其中脱贫户20余户60余人）受益。</t>
  </si>
  <si>
    <t>15人参与前期项目确定会议、决定，15人参与入库项目的选择，5人参与项目实施过程中施工质量和资金使用的监管。通过该项目的实施，预计提升农作物5%的产量，切实改善人居环境，全村共计260余户700余人（其中脱贫户20余户60余人）受益。</t>
  </si>
  <si>
    <t>1.在长坪村安装太阳能杀虫灯50盏；修建旅游公厕1座，砖混结构，占地面积20㎡，设置男女厕独立分区，配备洗手池、镜子、化粪池，通水电。</t>
  </si>
  <si>
    <t>1.在长坪村安装太阳能杀虫灯70盏，900元/盏；修建旅游公厕1座，砖混结构，占地面积20㎡，0.5万元/㎡。</t>
  </si>
  <si>
    <t>改善人居环境，促进农业增产，带动周边脱贫人口增收≥200-1000元/户/年。</t>
  </si>
  <si>
    <t>受益脱贫人口≥60人</t>
  </si>
  <si>
    <t>260余户700余人</t>
  </si>
  <si>
    <t>20余户60余人</t>
  </si>
  <si>
    <t>李秋明</t>
  </si>
  <si>
    <t>南川区河图镇骑坪村2023年产业发展提灌系统建设</t>
  </si>
  <si>
    <r>
      <rPr>
        <sz val="11"/>
        <rFont val="方正仿宋_GBK"/>
        <charset val="134"/>
      </rPr>
      <t>1.在骑坪村2社烂草湾水库建设提灌系统一套，包括泵房10㎡、抽水机1台、蓄水池100m</t>
    </r>
    <r>
      <rPr>
        <sz val="11"/>
        <rFont val="宋体"/>
        <charset val="134"/>
      </rPr>
      <t>³</t>
    </r>
    <r>
      <rPr>
        <sz val="11"/>
        <rFont val="方正仿宋_GBK"/>
        <charset val="134"/>
      </rPr>
      <t>，管道120米），需投入资金11.2万元；2.在3社桥头堡建设提灌系统1套，包括抽水机1台，管道100米，需投入资金3万元；3.在6社夹巷子建设提灌系统1套，包括抽水机1台，管道80米，需投入资金2.8万元；4.在4社何包坵建设提灌系统一套，包括抽水机1台，需投入资金2万元。共投入资金19万元，申请财政补助资金19万元。</t>
    </r>
  </si>
  <si>
    <t>骑坪村2社</t>
  </si>
  <si>
    <t>通过该项目的实施，改善骑坪村产业发展灌溉条件，共计120户村民（其中脱贫户13户及以上）受益。</t>
  </si>
  <si>
    <t>15人参与前期项目确定会议、决定，15人参与入库项目的选择，5人参与项目实施过程中施工质量和资金使用的监管。通过该项目的实施，改善骑坪村产业发展灌溉条件，共计120户村民（其中脱贫户13户及以上）受益。</t>
  </si>
  <si>
    <t>提灌系统4套包含：1.泵房10平方米1座；2.抽水机4台；3.蓄水池100立方米；4.管道300米。</t>
  </si>
  <si>
    <t>1.泵房1000元/平方米；2.抽水机2万元/台；3.蓄水池700元/立方米；4.管道100元/米。</t>
  </si>
  <si>
    <t>预计带动周边脱贫人口增收≥200-1000元/户/年，改善整村产业发展条件。</t>
  </si>
  <si>
    <t>受益脱贫人口≥10人</t>
  </si>
  <si>
    <t>120户310人</t>
  </si>
  <si>
    <t>13户45人</t>
  </si>
  <si>
    <t>冯明</t>
  </si>
  <si>
    <t>南川区河图镇上河村2023年水果基地建设项目</t>
  </si>
  <si>
    <t>1.新发展巫山脆李70亩，每亩40株；2.种植植物防护栅栏3000米，每米栽植10株枳壳；3.实施果园基地水肥一体化建设，覆盖面积100亩，包括泵房系统、自动化系统、主管，支管，滴管带，滴管头，建设蓄水池等，总投资57.6万元，申请财政补助资金29.8万元。</t>
  </si>
  <si>
    <t>项目建成后，将提升果园经济效益，可创造效益5万元/年、可带动脱贫户土地流转5户及以上、带动脱贫户务工2人及以上。</t>
  </si>
  <si>
    <t>15人参与前期项目确定会议、决定，15人参与入库项目的选择，5人参与项目实施过程中施工质量和资金使用的监管。项目建成后，将提升果园经济效益，可创造效益5万元/年、可带动脱贫户土地流转5户及以上、带动脱贫户务工2人及以上。</t>
  </si>
  <si>
    <t>1.新发展巫山脆李70亩，每亩40株；2.种植植物防护栅栏3000米，每米栽植10株枳壳；3.实施果园基地水肥一体化建设，覆盖面积100亩，包括泵房系统、自动化系统、主管，支管，滴管带，滴管头，建设蓄水池等，总投资57.6万元。</t>
  </si>
  <si>
    <t>1.新发展巫山脆李70亩，每亩40株；2.种植植物防护栅栏3000米，每米栽植10株枳壳；3.实施果园基地水肥一体化建设，覆盖面积100亩，包括泵房系统、自动化系统、主管，支管，滴管带，滴管头，建设蓄水池等。</t>
  </si>
  <si>
    <t>1.巫山脆李70亩，40株/亩，20元/株（含栽植）；2.生物栅栏3000米，40元/米；3.水肥一体化100亩，4000元/亩。</t>
  </si>
  <si>
    <t>项目实施后预计带动周边脱贫人口增收≥200-1000元/户/年，带动河图镇全域乡村旅游发展。</t>
  </si>
  <si>
    <t>受益脱贫人口≥5人</t>
  </si>
  <si>
    <t>河图镇（重庆富宽农业开发有限公司）</t>
  </si>
  <si>
    <t>3户6人</t>
  </si>
  <si>
    <t>杨钢</t>
  </si>
  <si>
    <t>南川区河图镇上河村2023年蓝莓基地避雨棚安装建设项目</t>
  </si>
  <si>
    <t>在上河村蓝莓基地建设钢架避雨棚50亩，大棚肩高3米，拱高1.5米，总高4.5米（包括铺设或安装卷膜器、集水槽、集水管、透光膜、立柱基础若干）。需投入资金150万元，申请财政补助资金100万元，业主自筹50万元。</t>
  </si>
  <si>
    <t>项目建成后解决就近务工20人以上，预计上河村村民每年共计获得劳务收入10万元以上，带动河图镇全域乡村旅游发展。</t>
  </si>
  <si>
    <t>15人参与前期项目确定会议、决定，15人参与入库项目的选择，5人参与项目实施过程中施工质量和资金使用的监管。解决就近务工20人以上，预计村民每年获得劳务收入10万元。</t>
  </si>
  <si>
    <t>在上河村蓝莓基地建设钢架避雨棚50亩，大棚肩高3米，拱高1.5米，总高4.5米（包括铺设或安装卷膜器、集水槽、集水管、透光膜、立柱基础若干）</t>
  </si>
  <si>
    <t>建设钢架避雨棚50亩。</t>
  </si>
  <si>
    <t>3万元/亩。</t>
  </si>
  <si>
    <t>河图镇（重庆青厚农业科技有限公司）</t>
  </si>
  <si>
    <t>25户165人</t>
  </si>
  <si>
    <t>其中脱贫户8户27人</t>
  </si>
  <si>
    <t>以财政补助资金30%—50%作为配股资金，以配股资金5%—10%作为项目所在村集体收益，连续分红5年。</t>
  </si>
  <si>
    <t>70%用于村级公共基础设施建设和发展村级集体经济等，30%用于本集体经济组织内困难群众帮扶。</t>
  </si>
  <si>
    <t>刘鸿</t>
  </si>
  <si>
    <t>南川区河图镇长坪村2023年蔬菜基地无土栽培设施项目</t>
  </si>
  <si>
    <r>
      <rPr>
        <sz val="11"/>
        <rFont val="方正仿宋_GBK"/>
        <charset val="134"/>
      </rPr>
      <t>1.完成10亩蔬菜无土栽培设施建设，包括：购置60cmX40cmX35容器箱10400个，铺设防草地布10亩，机质873.6m</t>
    </r>
    <r>
      <rPr>
        <sz val="11"/>
        <rFont val="宋体"/>
        <charset val="134"/>
      </rPr>
      <t>³</t>
    </r>
    <r>
      <rPr>
        <sz val="11"/>
        <rFont val="方正仿宋_GBK"/>
        <charset val="134"/>
      </rPr>
      <t>，需投入资金19.304万元；2.建设智能监控1套，前端摄像头16个，包括立柱、控制系统（数字硬盘、摄像机、显示器、高清线），传输部分等，需投入资金3.6万元。共需投入资金22.904万元，申请财政补助资金15.2万元。</t>
    </r>
  </si>
  <si>
    <t>长坪村5社</t>
  </si>
  <si>
    <t>通过该项目的实施，预计预计可为基地创收10万元/年，吸纳就近务工10人及以上（其中脱贫户5人及以上）。</t>
  </si>
  <si>
    <t>15人参与前期项目确定会议、决定，15人参与入库项目的选择，5人参与项目实施过程中施工质量和资金使用的监管。通过该项目的实施，预计可为基地创收10万元/年，吸纳就近务工10人及以上（其中脱贫户5人及以上）。</t>
  </si>
  <si>
    <r>
      <rPr>
        <sz val="11"/>
        <rFont val="方正仿宋_GBK"/>
        <charset val="134"/>
      </rPr>
      <t>1.完成10亩蔬菜无土栽培设施建设，包括：购置60cmX40cmX35容器箱10400个，铺设防草地布10亩，机质873.6m</t>
    </r>
    <r>
      <rPr>
        <sz val="11"/>
        <rFont val="宋体"/>
        <charset val="134"/>
      </rPr>
      <t>³</t>
    </r>
    <r>
      <rPr>
        <sz val="11"/>
        <rFont val="方正仿宋_GBK"/>
        <charset val="134"/>
      </rPr>
      <t>；2.建设智能监控1套，前端摄像头16个，包括立柱、控制系统（数字硬盘、摄像机、显示器、高清线），传输部分等。</t>
    </r>
  </si>
  <si>
    <r>
      <rPr>
        <sz val="11"/>
        <rFont val="方正仿宋_GBK"/>
        <charset val="134"/>
      </rPr>
      <t>完成10亩蔬菜无土栽培设施建设，包括：购置60cmX40cmX35容器箱10400个，铺设防草地布10亩，机质873.6m</t>
    </r>
    <r>
      <rPr>
        <sz val="11"/>
        <rFont val="宋体"/>
        <charset val="134"/>
      </rPr>
      <t>³</t>
    </r>
    <r>
      <rPr>
        <sz val="11"/>
        <rFont val="方正仿宋_GBK"/>
        <charset val="134"/>
      </rPr>
      <t>。</t>
    </r>
  </si>
  <si>
    <r>
      <rPr>
        <sz val="11"/>
        <rFont val="方正仿宋_GBK"/>
        <charset val="134"/>
      </rPr>
      <t>完成10亩蔬菜无土栽培设施建设，包括：购置60cmX40cmX35容器箱10400个，5元/个，铺设防草地布10亩，1000元/亩，机质873.6m</t>
    </r>
    <r>
      <rPr>
        <sz val="11"/>
        <rFont val="宋体"/>
        <charset val="134"/>
      </rPr>
      <t>³</t>
    </r>
    <r>
      <rPr>
        <sz val="11"/>
        <rFont val="方正仿宋_GBK"/>
        <charset val="134"/>
      </rPr>
      <t>，150元/m</t>
    </r>
    <r>
      <rPr>
        <sz val="11"/>
        <rFont val="宋体"/>
        <charset val="134"/>
      </rPr>
      <t>³</t>
    </r>
    <r>
      <rPr>
        <sz val="11"/>
        <rFont val="方正仿宋_GBK"/>
        <charset val="134"/>
      </rPr>
      <t>，建设智能监控系统1套（16个前端摄像头），3.6万元/套。</t>
    </r>
  </si>
  <si>
    <t>吸纳群众就近务工，带动周边脱贫人口增收≥200-1000元/户/年。</t>
  </si>
  <si>
    <t>河图镇（重庆品丰农业发展有限责任公司）</t>
  </si>
  <si>
    <t>10人</t>
  </si>
  <si>
    <t>5人</t>
  </si>
  <si>
    <t>张永祥</t>
  </si>
  <si>
    <t>南川区河图镇骑坪村2023年乡村旅游建设项目</t>
  </si>
  <si>
    <t>在骑坪村2社烂草湾水库修建休闲木屋6间，占地面积25㎡/间，水电入户，配备排污设施、化粪池、入户便道，需投入资金60万元，申请财政补助资金60万元。</t>
  </si>
  <si>
    <t>骑坪村</t>
  </si>
  <si>
    <t>项目建成后，促进乡村旅游发展，带动周边群众20余户50余人（其中脱贫户8户27人）农副产品销售增收。</t>
  </si>
  <si>
    <t>15人参与前期项目确定会议、决定，15人参与入库项目的选择，5人参与项目实施过程中施工质量和资金使用的监管。项目建成后，促进乡村旅游发展，带动周边群众20余户50余人（其中脱贫户8户27人）农副产品销售增收。</t>
  </si>
  <si>
    <t>在骑坪村2社烂草湾水库修建休闲木屋6间，占地面积20㎡/间，水电入户，配备排污设施、化粪池、入户便道，需投入资金60万元。</t>
  </si>
  <si>
    <t>占地面积20平方米/间的木屋6间（配备排污设施、化粪池、入户便道）。</t>
  </si>
  <si>
    <t>修建休闲木屋6间（含配套）10万元/间。</t>
  </si>
  <si>
    <t>预计带动周边脱贫人口增收≥100-1000元/户/年。</t>
  </si>
  <si>
    <t>受益脱贫人口≥27人</t>
  </si>
  <si>
    <t>20余户50余人</t>
  </si>
  <si>
    <t>脱贫户8户27人</t>
  </si>
  <si>
    <t>南川区河图镇骑坪村2023年茶叶加工项目建设</t>
  </si>
  <si>
    <t>茶叶加工生产线建设（建设符合绿茶、红茶加工要求的生产线，包括生产设备购置、生产设备安装，清洁化生产车间建设）。需投入资金44万元，申请财政补助资金29万元，业主自筹15万元。</t>
  </si>
  <si>
    <t>项目建成后，预计可为骑坪村提供5个就业岗位，实现村民增收15万元，促进村内产业发展。</t>
  </si>
  <si>
    <t>15人参与前期项目确定会议、决定，15人参与入库项目的选择，5人参与项目实施过程中施工质量和资金使用的监管。项目建成后，预计可为骑坪村提供5个就业岗位，实现村民增收15万元，促进村内产业发展。</t>
  </si>
  <si>
    <t>茶叶加工生产线建设（包括生产设备购置、生产线安装，绿茶、红茶生产线各一条）。</t>
  </si>
  <si>
    <t>新建清洁化茶叶加工生产线，绿茶、红茶生产线各一条，精制设备一套、储藏库一个、分装设备一套。</t>
  </si>
  <si>
    <t>购置生产设备1套34万元、设备安装及配套建设10万元。</t>
  </si>
  <si>
    <t>河图镇（重庆栖静山生态农业开发有限公司）</t>
  </si>
  <si>
    <t>50余人</t>
  </si>
  <si>
    <t>脱贫户5人</t>
  </si>
  <si>
    <t>南川区东城街道永生砖厂-斑竹垭口路基工程项目</t>
  </si>
  <si>
    <t>开挖永生砖厂-斑竹垭口，路基扩宽至8米，全长1.3公里。修建永生花海-砖厂会车道4处。</t>
  </si>
  <si>
    <t>永生桥3社</t>
  </si>
  <si>
    <t>项目建成后能改善永生3组、黄淦村民400户1300余人，其中脱贫户54户221人的出行条件，带动当地经济发展。</t>
  </si>
  <si>
    <t>村民代表18人参与前期项目确定会议，项目建成后能改善改善永生居委3组村民出行条件，带动当地经济发展。</t>
  </si>
  <si>
    <t>项目补助125万/公里，1.65万/会车道</t>
  </si>
  <si>
    <t>项目建成后能改善永生居委  组村民出行条件，带动当地经济发展。</t>
  </si>
  <si>
    <t>受益脱贫人口≥221人</t>
  </si>
  <si>
    <t xml:space="preserve">东城街道 </t>
  </si>
  <si>
    <t>何秋月</t>
  </si>
  <si>
    <t>15025685889</t>
  </si>
  <si>
    <t>南川区东城街道永生桥3组便民路硬化项目</t>
  </si>
  <si>
    <t>硬化大龙洞至四河头便民路，全长1000米、宽2米厚0.1米。</t>
  </si>
  <si>
    <t>永生桥3组</t>
  </si>
  <si>
    <t>项目建成后能改善永生居委  3组村民120户465人，其中脱贫户4户9人的出行条件，带动当地经济发展。</t>
  </si>
  <si>
    <t>项目补助30万元/公里</t>
  </si>
  <si>
    <t>项目建成后改善永生桥3组村民出行条件，带动经济发展。</t>
  </si>
  <si>
    <t>受益脱贫人口≥9人</t>
  </si>
  <si>
    <t>东城街道办事处</t>
  </si>
  <si>
    <t>南川区东城街道黄淦村庙林沟至黄淦村委路基扩宽项目</t>
  </si>
  <si>
    <t>开挖庙林沟至黄淦村委，路基扩宽至8米，全长1.2公里。</t>
  </si>
  <si>
    <t>黄淦村1、3组</t>
  </si>
  <si>
    <t>项目建成后能改善黄淦1—4组285户855人，其中脱贫户50户212人的出行条件，带动当地经济发展。</t>
  </si>
  <si>
    <t>村民代表18人参与前期项目确定会议，项目建成后能改善黄淦1—4组285户855人，其中脱贫户50户212人的出行条件，带动当地经济发展。</t>
  </si>
  <si>
    <t>项目补助138万元/公里</t>
  </si>
  <si>
    <t>改善黄淦1-10组村民出行条件，带动经济发展。</t>
  </si>
  <si>
    <t>受益脱贫人口≥212人</t>
  </si>
  <si>
    <t>南川区东城街道黄淦村1.2.3社人饮管网延伸工程项目</t>
  </si>
  <si>
    <t>新建二次供水设备2间，安装无缝钢管12200米。</t>
  </si>
  <si>
    <t>黄淦村1、2、3组</t>
  </si>
  <si>
    <t>项目建成后能解决黄淦1、2、3组180户525人，其中脱贫户31户124人的安全饮水。</t>
  </si>
  <si>
    <t>村民代表18人参与前期项目确定会议，项目建成后改善黄淦村1,2.3组约180户525人的生活用水质量。其中脱贫户31户124人</t>
  </si>
  <si>
    <t>安装部分198.7万元，土建部分216.3万元</t>
  </si>
  <si>
    <t>该项目建成后能改善黄淦村1.2.3组约180户525人的生活用水质量</t>
  </si>
  <si>
    <t>受益脱贫人口≥124人</t>
  </si>
  <si>
    <t>南川区东城街道三秀社区工业大道至烂湾产业路项目</t>
  </si>
  <si>
    <t>硬化工业大道至烂湾路面500米，宽4.5米。</t>
  </si>
  <si>
    <t>三秀4组</t>
  </si>
  <si>
    <t>项目建成后能改善三秀4组村民150余户800余人其中脱贫户4户14人的出行条件，带动当地产业发展。</t>
  </si>
  <si>
    <t>村民代表30人参与前期项目确定会议，项目建成后能改善三秀4组约150余户800余人其中脱贫户4户14人的出行条件，带动当地集体经济及产业发展。</t>
  </si>
  <si>
    <t>项目补助55万元/公里</t>
  </si>
  <si>
    <t>项目建成后能改善三秀4组村民出行条件，带动当地集体经济及产业发展。</t>
  </si>
  <si>
    <t>受益脱贫人口≥14人</t>
  </si>
  <si>
    <t>土地入股费占40%，村集体30%，困难群众占30%</t>
  </si>
  <si>
    <t>南川区东城街道黄淦村9社人饮池修建及管网安装工程项目</t>
  </si>
  <si>
    <t>新建黄淦村9组，新建一口120立方的人畜饮水池，安装饮用水管6400米。</t>
  </si>
  <si>
    <t>黄淦村9组</t>
  </si>
  <si>
    <t>项目建成后能解决黄淦9组68户200余人，其中脱贫户9户34人的生活用水质量。</t>
  </si>
  <si>
    <t>村民代表18人参与前期项目确定会议，项目建成后改善黄淦村9组约68户200余人，其中脱贫户9户34人的生活用水质量。</t>
  </si>
  <si>
    <t>项目补助18.74万元</t>
  </si>
  <si>
    <t>项目建成后改善黄淦村9组约68户200余人的生活用水质量。</t>
  </si>
  <si>
    <t>受益脱贫人口≥34人</t>
  </si>
  <si>
    <t>南川区东城街道2023年黄淦村10组人畜饮水池建设项目</t>
  </si>
  <si>
    <r>
      <rPr>
        <sz val="11"/>
        <rFont val="方正仿宋_GBK"/>
        <charset val="134"/>
      </rPr>
      <t>修建人畜饮水池一口200m</t>
    </r>
    <r>
      <rPr>
        <sz val="11"/>
        <rFont val="宋体"/>
        <charset val="134"/>
      </rPr>
      <t>³</t>
    </r>
    <r>
      <rPr>
        <sz val="11"/>
        <rFont val="方正仿宋_GBK"/>
        <charset val="134"/>
      </rPr>
      <t>，安装管网φ90PE管1200米、φ50PE管5000米、φ25PE管7000米</t>
    </r>
  </si>
  <si>
    <t>10组杨家沟（罗凼）</t>
  </si>
  <si>
    <t>项目建成后能解决黄淦7、9、10组村民安全饮水。</t>
  </si>
  <si>
    <t>村民代表18人参与前期项目确定会议，项目建成后改善黄淦村7、9、10组约55户160人的生活用水质量。其中受益建档立卡脱贫户4户16人</t>
  </si>
  <si>
    <t>挖基坑土石方316方，厚10厘米C15夯垫层、厚25厘米C30钢筋夯底板、厚25厘米C30钢筋夯池壁、安装25PE管、50PE管、90PE管共13200米，人工二次转运费，共补助65万元，</t>
  </si>
  <si>
    <t>该项目建成后能改善黄淦村7、9、10组约55户160人的生活用水质量</t>
  </si>
  <si>
    <t>受益农户55户160人，其中脱贫户4户16人</t>
  </si>
  <si>
    <t>受益建档立卡脱贫户满意度100%</t>
  </si>
  <si>
    <t>南川区石莲镇新民村2社水产养殖产业道路硬化项目</t>
  </si>
  <si>
    <t>硬化5人制足球场下面至河嘴宽3m，长1.2km，厚0.2m产业道路</t>
  </si>
  <si>
    <t>新民村2社</t>
  </si>
  <si>
    <t>项目实施后可解决25余人 务工就业，涉及贫困户 6 户 22 人。</t>
  </si>
  <si>
    <t>12人参与前期项目确定会议、决议， 5 人参与入库项目的选择，5人参与项目实施过程中施工质量和资金使用的监督。促进脱贫户增加收入</t>
  </si>
  <si>
    <t>完成硬化产业道路宽3m,长1.2km,厚0.2m.项目完成后可以解决2社农户出行。</t>
  </si>
  <si>
    <t>硬化宽3m,长1.2km,厚0.2m。</t>
  </si>
  <si>
    <t>项目竣工验收合格率达100%</t>
  </si>
  <si>
    <t>项目补助资金45.6万元</t>
  </si>
  <si>
    <t>解决24户85人（群众：脱贫户6户22人）出行方便</t>
  </si>
  <si>
    <t>受益脱贫人口22人</t>
  </si>
  <si>
    <t>石莲镇（重庆市南川区石莲镇新民村股份经济联合社）</t>
  </si>
  <si>
    <t>陈明辉</t>
  </si>
  <si>
    <t>13609461604</t>
  </si>
  <si>
    <t>硬化二队窝至杉树湾，长1.2km，宽3m，厚0.2m产业道路。</t>
  </si>
  <si>
    <t>新民村1.2社</t>
  </si>
  <si>
    <t>项目实施后可解决20余人务工就业，涉及贫困户8户32人。</t>
  </si>
  <si>
    <t>完成硬化二队窝至杉树湾，长1.2km，宽3m，厚0.2m产业道路。项目完成后，解决新民村1、2、3社群众出行</t>
  </si>
  <si>
    <t>硬化长1.2km，宽3m，厚0.2m。</t>
  </si>
  <si>
    <t>解决88户268人（群众：建卡脱贫户8户32人）出行方便</t>
  </si>
  <si>
    <t>受益脱贫人口32人</t>
  </si>
  <si>
    <t>南川区石莲镇新民村4、5社产业道路硬化项目</t>
  </si>
  <si>
    <t>硬化4社胡豆湾至小屋基长0.29公里，宽3.5米，厚0.2m。5社大秧田至大新田长0.3公里，宽3.5米,厚0.2m。</t>
  </si>
  <si>
    <t>新民村4社、5社</t>
  </si>
  <si>
    <t>项目实施后，可解决4社18人（其中：脱贫户2户8人）和5社65人（其中脱贫户4户18人）的出行难问题，带动432亩花椒和50亩柑橘产业发展。</t>
  </si>
  <si>
    <t>12人参与前期项目确定会议、决议， 5 人参与入库项目的选择，5人参与项目实施过程中施工质量和资金使用的监督，促进脱贫户增加收入。</t>
  </si>
  <si>
    <t>硬化4社胡豆湾至小屋基长0.29公里，宽3.5米，厚0.2m。5社大秧田至大新田长0.3公里，宽3.5米,厚0.2m。项目完成后解决新民村4、5社群众出行。</t>
  </si>
  <si>
    <t>硬化长0.59km，宽3.5m,厚0.2m</t>
  </si>
  <si>
    <t>项目补助资金14万元</t>
  </si>
  <si>
    <t>解决19户83人（群众：脱贫户6户26人）出行方便</t>
  </si>
  <si>
    <t>受益脱贫人口26人</t>
  </si>
  <si>
    <t>南川区石莲镇松峰村4社产业道路项目</t>
  </si>
  <si>
    <t>开挖并硬化生产道路班竹园至垭口，长0.9km，宽3.5m，厚0.20m</t>
  </si>
  <si>
    <t>松峰村4社</t>
  </si>
  <si>
    <t>项目实施后可解决20余人 务工就业，涉及贫困户 5 户 18人。</t>
  </si>
  <si>
    <t>15人参与前期项目确定会议、决议， 5 人参与入库项目的选择，5人参与项目实施过程中施工质量和资金使用的监督。促进贫困户增加收入</t>
  </si>
  <si>
    <t>硬化班竹园至垭口道路，长0.9km，宽3.5m，厚0.2m,项目完成，解决松峰村4社、桐梓村3社群众出行。</t>
  </si>
  <si>
    <t>开挖及硬化长0.9km，宽3.5m，厚0.2m。</t>
  </si>
  <si>
    <t>项目补助资金55万元</t>
  </si>
  <si>
    <t>解决75户262人（群众：脱贫户5户18人）出行方便</t>
  </si>
  <si>
    <t>受益脱贫人口18人</t>
  </si>
  <si>
    <t>石莲镇（重庆市南川区松峰村股份经济联合社）</t>
  </si>
  <si>
    <t>南川区大有镇指拇村乡村旅游农旅结合综合体项目</t>
  </si>
  <si>
    <t>渣家沟露营基地打造：沿河道硬化1.2米宽人行步道1600米并安装护栏；硬化3米宽公路200米；修建公厕2座；修建过河人行天桥2处；生态停车场2个；生态露营基地100亩。
小指拇山基础设施完善：修建公厕两座；四平林下露营基地打造并修建1.2米宽人行步道500米；亭子4座。</t>
  </si>
  <si>
    <t>指拇村6社</t>
  </si>
  <si>
    <t>项目实施可完善我村乡村旅游基础设施建设，改善农村人居环境，打造适合避暑纳凉、露营休闲的景点，带动周边群众积极性，增加指拇村全村人的乡村旅游收入，同时以股份联合社经营收取停车费和帐篷场地费，增加村集体经济收入。</t>
  </si>
  <si>
    <t>渣家沟露营基地打造：沿河道硬化1.2米宽人行步道1600米并安装护栏；硬化3米宽公路200米；修建公厕2座；修建过河人行天桥2处；生态停车场2个；生态露营基地100亩。
小指拇山基础设施完善：修建公厕两座；四平林下露营基地打造并修建1.2米宽人行步道500米；休息处4座。</t>
  </si>
  <si>
    <t>渣家沟：1.2米宽人行路1600米；3米宽公路200米；护栏1600米；公厕2座；人行天桥2处；生态停车场2个；生态露营基地100亩。
指拇山：1.2米宽人行路500米；公厕2座；休息处4座。</t>
  </si>
  <si>
    <t>建设成本不超过150万元</t>
  </si>
  <si>
    <t>带动增加贫困人口收入（总收入）≥200-3000元</t>
  </si>
  <si>
    <t>受益建档立卡贫困人口数≥75人</t>
  </si>
  <si>
    <t>大有镇（重庆市南川区大有镇指拇村股份经济联合社）</t>
  </si>
  <si>
    <t>2747</t>
  </si>
  <si>
    <t>310</t>
  </si>
  <si>
    <t>可纳入集体经济，增加集体经济收入，达到经济联合社分红标准后进行分红。</t>
  </si>
  <si>
    <t>万映毅</t>
  </si>
  <si>
    <t>13709466604</t>
  </si>
  <si>
    <t>南川区大有镇大一社区2023年露营基地</t>
  </si>
  <si>
    <t>金家洞到两河口，庙林岗到穿水岩，新建3个公厕（30平方米/个）、24亩的基地平场、10亩停车场平场及铺石料、毛路新开挖2千米。</t>
  </si>
  <si>
    <t>大一社区5组</t>
  </si>
  <si>
    <t>打造本村旅游产业，与群众建立紧密利益机制，增加群众收入</t>
  </si>
  <si>
    <t>项目实施可完善辖区部分居民增收问题</t>
  </si>
  <si>
    <t>完成金家洞到两河口、庙林岗到穿水岩、新建3个公测、24亩的基地平场。</t>
  </si>
  <si>
    <t>金家洞到两河口、庙林岗到穿水岩、新建3个公测、24亩的基地平场。</t>
  </si>
  <si>
    <t>建设成本不超过55万元</t>
  </si>
  <si>
    <t>受益脱贫人口数≥16人，监测户1户。</t>
  </si>
  <si>
    <t>大有镇（重庆市南川区大有镇大一社区股份经济联合社）</t>
  </si>
  <si>
    <t>贫困人员可参与种植，土地入股稳定了脱贫人口就业，增加了脱贫人口收益</t>
  </si>
  <si>
    <t>南川区大有镇石良村种植大棚蔬菜羊肚菌项目</t>
  </si>
  <si>
    <t>1.种植羊肚菌40亩，需用大棚20个；             2.增设φ50管道2000米，φ25管道2000米；                                3.修建生产便道1公里，宽2米；  4.修建冻库一座。</t>
  </si>
  <si>
    <t>石良村3社</t>
  </si>
  <si>
    <t>项目实施可带动群众就地就业，增加就业渠道，助农增收。</t>
  </si>
  <si>
    <t>1.种植羊肚菌40亩，需用大棚20个；             2.增设φ50管道2000米，φ25管道2000米；                                3.修建生产便道1公里，宽2米；4.修建冻库一座。</t>
  </si>
  <si>
    <t>种植羊肚菌40亩</t>
  </si>
  <si>
    <t>建设成本不超60万元</t>
  </si>
  <si>
    <t>受益群众≥18人</t>
  </si>
  <si>
    <t>大有镇（重庆冯育坤种植养殖业专业合作社）</t>
  </si>
  <si>
    <t>18</t>
  </si>
  <si>
    <t>3</t>
  </si>
  <si>
    <t>南川区大有镇大保村青钱柳种植示范基地项目</t>
  </si>
  <si>
    <t>新建300亩青钱柳种植示范基地，购买种苗，采购化肥、农药等农资物品以及后期管护。</t>
  </si>
  <si>
    <t>大保村5社</t>
  </si>
  <si>
    <t>项目实施后10户45人受益，其中脱贫户3户6人。</t>
  </si>
  <si>
    <t>10户参加前期项目确定会议、决议。项目建成后提高产业发展，带动脱贫户务工。</t>
  </si>
  <si>
    <t>建设300亩青钱柳种植示范基地。</t>
  </si>
  <si>
    <t>建设成本不超90万元</t>
  </si>
  <si>
    <t>受益脱贫人口数≥25人</t>
  </si>
  <si>
    <t>大有镇（重庆市南川区严维林家庭农场）</t>
  </si>
  <si>
    <t>45</t>
  </si>
  <si>
    <t>6</t>
  </si>
  <si>
    <t>南川区大有镇菊芋基地建设项目</t>
  </si>
  <si>
    <t>在大有镇新建200亩菊芋种植基地，购买种苗，采购化肥、农药等农资物品以及后期管护。</t>
  </si>
  <si>
    <t>大有镇各村</t>
  </si>
  <si>
    <t>在大有镇新建200亩菊芋种植基地。</t>
  </si>
  <si>
    <t>建设成本不超20万元</t>
  </si>
  <si>
    <t>大有镇</t>
  </si>
  <si>
    <t>南川区大有镇石良村轿子山农旅产业示范园</t>
  </si>
  <si>
    <t>1、400*600排水沟110m；2、300*400排水沟100m；3、1.5m宽耕作道500m；4、挡土墙60cm高40cm宽400m；5、农耕园土地整治10亩；6、休息处5座；7、步道2000m；8、生态防护栏安装500m；9、生态垃圾箱40个。</t>
  </si>
  <si>
    <t>石良村六组</t>
  </si>
  <si>
    <t>项目实施可完善基础设施建设，扩大旅游产业项目，解决当地村民就业(长期就业10人以上），带动旅游人流</t>
  </si>
  <si>
    <t>项目实施可完善基础设施建设，解决周边村民就业，增加旅游人流从而带动周边村民的农副产品销路增加收入</t>
  </si>
  <si>
    <t>1、400*600排水沟110m；2、300*400排水沟100m；3、1.5m宽耕作道500m；4、挡土墙60cm高40cm宽400m；5、农耕园土地整治10亩；6、凉亭5座；7、步道2000m；8、生态防护栏安装500m；9、生态垃圾箱40个。</t>
  </si>
  <si>
    <t>建设成本不超过88万元</t>
  </si>
  <si>
    <t>带动增加贫困人口收入（总收入）≥2000-10000元</t>
  </si>
  <si>
    <t>受益人口数≥100人</t>
  </si>
  <si>
    <t>大有镇（重庆创升建筑工程有限公司）</t>
  </si>
  <si>
    <t>南川区大有镇大保村2023年果蔬种植产业路项目</t>
  </si>
  <si>
    <t>新开挖硬化贤婆岭至梨树坪产业路长650米，宽4.5米，C25砼，厚度不低于20厘米</t>
  </si>
  <si>
    <t>大保村</t>
  </si>
  <si>
    <t>项目实施后20户45人受益，其中脱贫户4户16人。</t>
  </si>
  <si>
    <t>完成新开挖硬化贤婆岭至梨树坪产业路长650米，宽4.5米，C25砼，厚度不低于20厘米；项目建成后提高产业发展，带动脱贫户务工。</t>
  </si>
  <si>
    <t>贤婆岭至梨树坪产业路长650米，宽4.5米，C25砼，厚度不低于20厘米</t>
  </si>
  <si>
    <t>建设成本不超过74万元/公里补助</t>
  </si>
  <si>
    <t>受益脱 贫人口数≥16人</t>
  </si>
  <si>
    <t>大有镇（重庆市南川区陈业果树种植场）</t>
  </si>
  <si>
    <t>南川区大有镇大保村2023年蓄水池建设项目</t>
  </si>
  <si>
    <t>新建100立方米的蓄水池、
过滤池1口。各类管道2000米、水管配件及安装等。</t>
  </si>
  <si>
    <t>项目实施后55户200人受益，其中脱贫户6户24人。</t>
  </si>
  <si>
    <t>完成新建蓄水池100立方米；过滤池1口，各类管道2000米、水管配件安装，项目建成后提高产业发展，带动脱贫户务工。</t>
  </si>
  <si>
    <t>蓄水池100立方米，过滤池</t>
  </si>
  <si>
    <t>建设成本不超过14万元</t>
  </si>
  <si>
    <t>受益脱贫人口数≥72人</t>
  </si>
  <si>
    <t>南川区大有镇水源村2023年蔬菜基地现代化种植项目</t>
  </si>
  <si>
    <t>1、新开挖3.5米宽产业路1000米，硬化3.5米宽产业路2000米；2、新建硬化2米宽产业便道1200米；3、新修200平方米管理用房。</t>
  </si>
  <si>
    <t>水源村5社</t>
  </si>
  <si>
    <t>项目实施后20户64人受益，其中脱贫户6户25人。</t>
  </si>
  <si>
    <t>建设成本不超124万元</t>
  </si>
  <si>
    <t>大有镇（重庆市南川区逢秋荣高粱种植专业合作社）</t>
  </si>
  <si>
    <t>64</t>
  </si>
  <si>
    <t>25</t>
  </si>
  <si>
    <t>南川区大有镇石良村其连坝露营基地建设项目</t>
  </si>
  <si>
    <t>1.修3.5米宽公路3公里；2.修建人行便道1.5公里；3.平整露营场地及生态停车场7000平方米；4.修公厕3处，每处10平方，安水、化粪池等；5.垃圾箱体3个，垃圾桶10个；6.固定警示标语5处。</t>
  </si>
  <si>
    <t>石良村1社</t>
  </si>
  <si>
    <t>项目实施可容纳停车、100辆，避暑纳凉300人，可实现村集体经济收入每年增长5万元，涉及用地的农户参与分红</t>
  </si>
  <si>
    <t>1.修3.5米宽公路3公里；2.修建人行便道1.5公里；3.平整露营场地及生态停车场7000平方米；4.修公厕3处，每处10平方，装修、安水、化粪池等；5.垃圾箱体3个，垃圾桶10个；6.固定警示标语5处。</t>
  </si>
  <si>
    <t>修公路3公里，平整露营基地及生态停车场：7000平方米，修公厕3处，垃圾箱体3个，垃圾桶10个，固定警示标语5处。</t>
  </si>
  <si>
    <t>建设成本不超158万元</t>
  </si>
  <si>
    <t>受益监测对象人口数≥3人</t>
  </si>
  <si>
    <t>大有镇（重庆市南川区大有镇石良村股份经济联合社）</t>
  </si>
  <si>
    <t>南川区神童镇2023年马鞍石乡村振兴示范片山桐子种植项目（二期）</t>
  </si>
  <si>
    <t>打造山桐子种植基地300亩。其中1.土地整治300亩
2.土壤改良和有机底肥（含人工）300亩
3.13500株山桐子种苗</t>
  </si>
  <si>
    <t>神童镇金钟社区</t>
  </si>
  <si>
    <t>项目建成后，可解决55户200人其中脱贫户16户48人、低保8户16人、农村特困2户2人经营收入困难问题。</t>
  </si>
  <si>
    <t>镇村两级及社长，村社员代表共同讨论通过，全体神童镇金钟村村民共同参与，建成300亩山桐子种植示范片。</t>
  </si>
  <si>
    <t>在金钟村马鞍石建成300亩山桐子基地，项目建成后，可解决55户200人其中脱贫户16户48人、低保8户16人、农村特困2户2人经营收入困难问题。</t>
  </si>
  <si>
    <t>建成示范片300亩</t>
  </si>
  <si>
    <t>3000元/亩</t>
  </si>
  <si>
    <t>增加农民收入，提高经济发展</t>
  </si>
  <si>
    <t>受益脱贫人口≥48人</t>
  </si>
  <si>
    <t>经济效益可长达30年</t>
  </si>
  <si>
    <t>重庆市南川区神童镇人民政府</t>
  </si>
  <si>
    <t>合作社参与项目建设服务，获取劳务管理费；后期负责初加工服务，获取相应报酬。</t>
  </si>
  <si>
    <t>南川区神童镇2023年车阳养殖基地产业路项目</t>
  </si>
  <si>
    <t>C25硬化产业路420米,宽4.5米，厚20cm。</t>
  </si>
  <si>
    <t>神童镇车阳社区</t>
  </si>
  <si>
    <t>解决车阳养殖基地出行问题，带动养殖场产业发展。</t>
  </si>
  <si>
    <t>项目建成后将改善车阳养殖基地交通条件,带动周边农户就近务工和发展种植业。</t>
  </si>
  <si>
    <t>新建4.5米宽产业公路420米，项目建成后将改善车阳养殖基地交通条件,带动周边农户就近务工和发展种植业。</t>
  </si>
  <si>
    <t>新建4.5米宽产业公路420米</t>
  </si>
  <si>
    <t>完成及时率≥100%</t>
  </si>
  <si>
    <t>60万元/公里</t>
  </si>
  <si>
    <t>便利群众生产生活及出行，解决车阳养殖基地道路交通问题。</t>
  </si>
  <si>
    <t>受益群众20人</t>
  </si>
  <si>
    <t>道路使用年限（≥15年）</t>
  </si>
  <si>
    <t>满意度≥100%</t>
  </si>
  <si>
    <t>南川区神童镇2023年马鞍石乡村振兴示范片稻渔共生系统整治项目</t>
  </si>
  <si>
    <t>建设稻渔共生系100亩，维修排洪沟100米，维修公路涵洞1处。</t>
  </si>
  <si>
    <t>打造乡村振兴示范点，项目可带动当地乡村旅游发展，带动农户参与务工，流转土地，实现农户收入增加。</t>
  </si>
  <si>
    <t>镇村两级及社长，村社员代表共同讨论通过，全体神童镇金钟村村民共同参与建设乡村振兴示范片。</t>
  </si>
  <si>
    <t>建设稻渔共生系统100亩，项目可带动当地乡村旅游发展，带动农户参与务工，流转土地，实现农户收入增加。</t>
  </si>
  <si>
    <t>建设稻渔共生系统100亩</t>
  </si>
  <si>
    <t>3500元/亩</t>
  </si>
  <si>
    <t>受益贫困人口≥48人</t>
  </si>
  <si>
    <t>南川区神童镇2023年车阳社区山桐子种植项目（一期）</t>
  </si>
  <si>
    <t>打造山桐子种植基地500亩；新建6.5米产业路1公里，新开挖3.5米宽耕作道3公里</t>
  </si>
  <si>
    <t>项目建成后，可解决49户195人，其中脱贫户5户20人、低保4户12人，收入困难问题。</t>
  </si>
  <si>
    <t>镇村两级及社长，村社员代表共同讨论通过，全体神童镇金钟村村民共同参与，建成500亩山桐子种植示范片。</t>
  </si>
  <si>
    <t>受益贫困人口≥20人</t>
  </si>
  <si>
    <t>南川区神童镇2023年马鞍石乡村振兴示范片人居环境整治项目</t>
  </si>
  <si>
    <t>厨房厕所圈舍改造</t>
  </si>
  <si>
    <t>对周边40户农房的庭院、墙面、瓦面、门窗、屋檐进行维修规整，</t>
  </si>
  <si>
    <t>项目建成后，可解决40户155人，其中脱贫户16户48人、低保8户16人、农村特困2户2人经营收入困难问题。</t>
  </si>
  <si>
    <t>镇村两级及社长，村社员代表共同讨论通过，全体神童镇金钟村村民共同参与，建成乡村振兴示范片。</t>
  </si>
  <si>
    <t>人居环境整治40户</t>
  </si>
  <si>
    <t>改善人居环境</t>
  </si>
  <si>
    <t>南川区大观镇石桥村2023年饮水工程项目</t>
  </si>
  <si>
    <t>本工程需新安装供水管网15公里，无负压变频增压设备1套（一用一备），砖砌25㎡增压设备管理房1座。</t>
  </si>
  <si>
    <t>大观镇石桥村1、2、3、4、6、7、9、10、农业社</t>
  </si>
  <si>
    <t>石桥村部分村民共计459户1700余人及1000余头牲畜的安全用水问题</t>
  </si>
  <si>
    <t>石桥村1、2、3、4、6、7、9、10社农业社社长和村民代表参与前期项目确定会议、决定，5人参与入库项目的选择，5人参与项目实施过程中施工质量和资金使用的监管。项目实施后，解决计459户1700余人及1000余头牲畜的安全用水问题</t>
  </si>
  <si>
    <t>2023年4月前完成项目，实现石桥村部分村民共计459户1700余人及1000余头牲畜的安全用水问题。</t>
  </si>
  <si>
    <t>安装供水管道15公里，砖砌25㎡，增压设备管理房1座。</t>
  </si>
  <si>
    <t>项目（工程）验收合格率≥100%</t>
  </si>
  <si>
    <t>50元/米</t>
  </si>
  <si>
    <t>降低用水成本人均40元/年</t>
  </si>
  <si>
    <t>共计459户1700余人及1000余头牲畜的安全用水问题</t>
  </si>
  <si>
    <t>正常运行率100%解决老百姓10年饮水安全问题。</t>
  </si>
  <si>
    <t>受益群众满意度≥96%</t>
  </si>
  <si>
    <t>南川区大观镇人民政府</t>
  </si>
  <si>
    <t>补仕敏</t>
  </si>
  <si>
    <t>南川区2023年金龙村基础设施建设</t>
  </si>
  <si>
    <t>道路120米、边沟150米、青石板步游道150米、院坝维修400㎡</t>
  </si>
  <si>
    <t>金龙村2社</t>
  </si>
  <si>
    <t>改善27户,90人住居环境</t>
  </si>
  <si>
    <t>参加前期项目确定会议、决议，通过项目建设解决群众出行难，</t>
  </si>
  <si>
    <t>2023年12月底完成全部建设任务。</t>
  </si>
  <si>
    <t>1.院坝修复：400平方米2.修边沟150米.3维修院坝400平方米</t>
  </si>
  <si>
    <t>项目（工程）验收合格率＞100%</t>
  </si>
  <si>
    <t>1.院坝修复：4.8万元 ，2.修边沟：2.4万元，3.道路硬化3.6万元</t>
  </si>
  <si>
    <t>助推乡村振兴落地落实</t>
  </si>
  <si>
    <t>大观镇</t>
  </si>
  <si>
    <t>罗春兰</t>
  </si>
  <si>
    <t>南川区大观镇中江村2023年回龙湾人居环境整治项目</t>
  </si>
  <si>
    <t>拆除原建筑物256平方米，铺砖256平方米，建配套附属设施</t>
  </si>
  <si>
    <t>大观镇中江村2社</t>
  </si>
  <si>
    <t>改善55户,181人住居环境</t>
  </si>
  <si>
    <t>2023年12月底完成55户,181人住居环境改善。</t>
  </si>
  <si>
    <t>拆除原建筑物256平方米，1.7万元，铺砖等103.万元，建配套附属设施5万元</t>
  </si>
  <si>
    <t>赵德平</t>
  </si>
  <si>
    <t>南川区大观镇观溪村2023年重庆市观溪农业开发有限公司茶叶产业建设项目</t>
  </si>
  <si>
    <t>建茶叶加工厂房800平方米及200平方米附属设施。</t>
  </si>
  <si>
    <t>大观镇观溪村2社</t>
  </si>
  <si>
    <t>加工生产建成后为当地就业人员增收26万元，带动周边茶农致富奔小康</t>
  </si>
  <si>
    <t>参加前期项目确定会议、决议，通过项目为当地就业人员增收26万元，带动周边茶农致富奔小康。</t>
  </si>
  <si>
    <t>2023年12月底完成全部建设任务，实现务工增收26万元。</t>
  </si>
  <si>
    <t>新建生产厂房800m2，按1650元/平方米</t>
  </si>
  <si>
    <t>每亩增收3000—5000元，加工生产后为当地就业人员增收26万元</t>
  </si>
  <si>
    <t>带动周边150户茶农致富奔小康，巩固脱贫攻坚成果、助力乡村振兴</t>
  </si>
  <si>
    <t>项目建成后解决16人长期就业，稳定茶农收入</t>
  </si>
  <si>
    <t>大观镇（重庆市观溪农业开发有限公司）</t>
  </si>
  <si>
    <t>补助金额的6%</t>
  </si>
  <si>
    <t>李祖木</t>
  </si>
  <si>
    <t>南川区大观镇石桥村2023年百谷坊白茶基地建设项目</t>
  </si>
  <si>
    <t>硬化2000米耕作道建设；修建蓄水池8口。</t>
  </si>
  <si>
    <t>大观镇石桥村第1社</t>
  </si>
  <si>
    <t>项目带动周边农户150余人务工，每年为当地创收约300万元。</t>
  </si>
  <si>
    <t>参加前期项目确定会议、决议，通过项目为当地就业人员增收27万元，带动周边茶农致富奔小康。</t>
  </si>
  <si>
    <t>2023年12月底完成全部建设任务，动周边农户150余人务工，每年为当地创收300万元。</t>
  </si>
  <si>
    <t>新种植白茶740亩,新建2250米耕作道建设；修建蓄水池8口。</t>
  </si>
  <si>
    <t>修建400立方蓄水池8口，按照每立方800元，2250米耕作道建设，按每公里4万元。</t>
  </si>
  <si>
    <t>每年加工茶产值为2200万元。项目带动周边农户150余人务工，每年为当地创收约300万元</t>
  </si>
  <si>
    <t>示范带动当地群众积极参与到茶叶产业建设中来，用活当地土地资源，助力我区茶叶产业和现代农业产业园建设</t>
  </si>
  <si>
    <t>示范带动当地群众积极参与到茶叶产业建设中来，解决当地30个农民就业</t>
  </si>
  <si>
    <t>大观镇（重庆市百谷坊生态农业开发有限责任公司）</t>
  </si>
  <si>
    <t xml:space="preserve">张倩  </t>
  </si>
  <si>
    <t>南川区大观镇中江村2023年重庆浙农农业科技有限公司白茶基地建设项目</t>
  </si>
  <si>
    <t>建设150平方米的生产用房，购买茶叶管护设备，管护500亩。</t>
  </si>
  <si>
    <t>大观镇中江村7、8社</t>
  </si>
  <si>
    <t>解决当地村民就业70余人</t>
  </si>
  <si>
    <t>4名村民代表、社长参加前期项目确定会议、决议，通过项目建设促进群众增收。</t>
  </si>
  <si>
    <t>2023年12月底完成建设任务，解决当地村民就业70余人。</t>
  </si>
  <si>
    <t>建设150平方米的生产用房22.5万元，管护500亩,60万元，购买管护设备48万元。</t>
  </si>
  <si>
    <t>解决当地村民就业70余人，人均增收8000元。</t>
  </si>
  <si>
    <t>本项目建设后，能促进乡村振兴建设，增加务工收入，</t>
  </si>
  <si>
    <t>示范带动当地群众积极参与到茶叶产业建设中来，解决当地70个农民就业</t>
  </si>
  <si>
    <t>大观镇（重庆浙农农业科技有限公司）</t>
  </si>
  <si>
    <t>送政珉</t>
  </si>
  <si>
    <t>南川区大观镇石桥村2023年红曼乡村旅游有限责任公司基地建设项目</t>
  </si>
  <si>
    <t>1、建设80平方米南川农产品线上线下展示体验中心，购买直播设备1套；2、建设茶艺品鉴及露营平台2个（共160平方米）</t>
  </si>
  <si>
    <t>大观镇石桥村</t>
  </si>
  <si>
    <t>解决当地村民就业10人，带动30余农户（农业公司或合作社）品触网销售</t>
  </si>
  <si>
    <t>3名村民代表、社长参加前期项目确定会议、决议，通过项目建设促进农民增收。</t>
  </si>
  <si>
    <t>2023年12月底完成建设任务，解决当地村民就业10人，带动30余农户。</t>
  </si>
  <si>
    <t>建设80平方米南川农产品线上线下展示体验馆，购买直播设备，建设茶艺品鉴及露营平台2个</t>
  </si>
  <si>
    <t>建设80平方米南川农产品线上线下展示体验场地10万元，购买直播销售设备5万元，建设茶艺品鉴及露营平台2个6万元</t>
  </si>
  <si>
    <t>解决大观镇就业10人，带动30余农户（农业公司或合作社）农产品触网销售</t>
  </si>
  <si>
    <t>本项目建设后，能促进乡村旅游和农产品销售建设，增加农民销售收入和务工收入</t>
  </si>
  <si>
    <t>示范带动大观镇农产品品牌化和网上销售，解决当地10个农民就业</t>
  </si>
  <si>
    <t>大观镇（重庆市红曼乡村旅游有限责任公司）</t>
  </si>
  <si>
    <t>包明贤</t>
  </si>
  <si>
    <t>南川区大观镇2023年猕猴桃基地建设</t>
  </si>
  <si>
    <t>产品展示平台54平方米，栏杆200米，保鲜冷库分选车间屋顶1140平方米</t>
  </si>
  <si>
    <t>大观镇铁桥村4社</t>
  </si>
  <si>
    <t>解决当地村民就业65余人</t>
  </si>
  <si>
    <t>参加前期项目确定会议、决议，通过项目为当地就业人员增收40万元，带动周边茶农致富奔小康。</t>
  </si>
  <si>
    <t>2023年12月底完成建设任务，解决当地村民就业65余人。</t>
  </si>
  <si>
    <t>作物涨势观察平台54平方米，栏杆200米，保鲜冷库分选车间屋顶1140平方米</t>
  </si>
  <si>
    <t>作物涨势观察平台5万元，栏杆4万元，保鲜冷库分选车间屋顶21万元。</t>
  </si>
  <si>
    <t>通过项目为当地就业人员增收40万元，带动周边茶农致富奔小康。</t>
  </si>
  <si>
    <t>大观镇（重庆彩丽农业开发有限公司）</t>
  </si>
  <si>
    <t>毛胤刚</t>
  </si>
  <si>
    <t>南川区大观镇金龙村2023年重庆双桃农业开发公司白茶基地建设项目</t>
  </si>
  <si>
    <t>白茶管护250亩</t>
  </si>
  <si>
    <t>大观镇金龙村4社、10社</t>
  </si>
  <si>
    <t>解决当地村民就业30余人</t>
  </si>
  <si>
    <t>名村民代表、社长参加前期项目确定会议、决议，通过项目建设促进群众增收。</t>
  </si>
  <si>
    <t>2023年10月底完成建设任务，解决当地村民就业30余人。</t>
  </si>
  <si>
    <t>管护1200元/亩</t>
  </si>
  <si>
    <t>解决当地村民就业30余人，务工收入24万元</t>
  </si>
  <si>
    <t>大观镇（重庆市双桃农业开发有限责任公司）</t>
  </si>
  <si>
    <t>甘江涛</t>
  </si>
  <si>
    <t>南川区大观镇观溪村2023年响滩子连接公路项目</t>
  </si>
  <si>
    <t>新建硬化路面宽4.5米，长500米，C25砼。</t>
  </si>
  <si>
    <t>大观镇观溪村5社</t>
  </si>
  <si>
    <t>解决400户1000余人出行需求，解决农副产品销售难的问题。</t>
  </si>
  <si>
    <t>参加前期项目确定会议、决议，通过项目建设解决群众出行难，解决农副产品销售难的问题，促进群众增收。</t>
  </si>
  <si>
    <t>2023年12月底完成建设任务，解决400户1000余人出行需求，解决农副产品销售难的问题。</t>
  </si>
  <si>
    <t>硬化路面宽4.5米，长500米，C25砼。</t>
  </si>
  <si>
    <t>水泥325单价541元/吨，人工费300元/天</t>
  </si>
  <si>
    <t>解决400户农副产品销售难的问题。</t>
  </si>
  <si>
    <t>解决400户1000余人出行需求。</t>
  </si>
  <si>
    <t>持续带动农副产品销售，促进农户增产增收</t>
  </si>
  <si>
    <t>王方云</t>
  </si>
  <si>
    <t>南川区太平场镇三星村2023年大米加工厂配套设施建设项目</t>
  </si>
  <si>
    <t>大米加工厂烘干设备1台、30吨大米储存仓库100立方米</t>
  </si>
  <si>
    <t>三星村</t>
  </si>
  <si>
    <t>本项目通过增加设备，提高生产效率，增加村集体经济收入。涉及650人受益，其中脱贫人口162人</t>
  </si>
  <si>
    <t>30人参与前期项目决定会议，30人参与入库项目的选择，3人参与项目实施中施工质量和资金使用的监督。</t>
  </si>
  <si>
    <t>通过完成本项目，增加小型烘干机1台和修建粮食储存仓库100立方米，提高生产效率，增加村集体经济收入。涉及650人受益，其中脱贫人口162人。</t>
  </si>
  <si>
    <t>烘干机1台、粮食储存仓库100立方米</t>
  </si>
  <si>
    <t>工程验收合格率100%。</t>
  </si>
  <si>
    <t>项目完工及时率100%。</t>
  </si>
  <si>
    <t>补助资金小型烘干机20万元，储存仓库10万元</t>
  </si>
  <si>
    <t>完善设备，高品质存储大米，增加大米销售数量，提高销售收入</t>
  </si>
  <si>
    <t>本项目通过增加设备，提高生产效率，增加集体经济收入。涉及650人受益，其中脱贫人口162人</t>
  </si>
  <si>
    <t>工程使用年限大于5年</t>
  </si>
  <si>
    <t>太平场镇（重庆市南川区太平场镇三星村股份经济联合社）</t>
  </si>
  <si>
    <t>胡畔</t>
  </si>
  <si>
    <t>南川区太平场镇中坝村2023年西瓜基地建设项目</t>
  </si>
  <si>
    <t>50亩西瓜种植基地，包含2.5米宽的耕作道，厚0.1米，长1.5公里，水池2口，种子、化肥以及后期管护等。</t>
  </si>
  <si>
    <t>中坝村</t>
  </si>
  <si>
    <t>本项目通过基地可带动农户增收，涉及60户120人受益，其中脱贫户7户26人、低保户3户9人。</t>
  </si>
  <si>
    <t>10人参与前期项目决定会议，10人参与入库项目的选择，3人参与项目实施中施工质量和资金使用的监督。</t>
  </si>
  <si>
    <t>通过完成本项目，促进产业发展，带动农户增收，涉及60户120人受益，其中脱贫户7户26人、低保户3户9人。</t>
  </si>
  <si>
    <t>产出西瓜10吨。</t>
  </si>
  <si>
    <t>补助资金5000元/亩</t>
  </si>
  <si>
    <t>发展当地产业，壮大村集体经济等。</t>
  </si>
  <si>
    <t>可带动周边脱贫户、低保户务工增收</t>
  </si>
  <si>
    <t>太平场镇（重庆市南川区太平场镇中坝村股份经济联合社）</t>
  </si>
  <si>
    <t>南川区太平场镇中坝村2023年辣椒基地建设项目</t>
  </si>
  <si>
    <t>50亩辣椒种植基地，包含2.5米宽的耕作道，厚0.1米，长1公里，水池2口，种子、化肥以及后期管护等。</t>
  </si>
  <si>
    <t>本项目通过基地可带动农户增收，涉及30户68人受益，其中脱贫户2户6人、低保户1户3人。</t>
  </si>
  <si>
    <t>通过完成本项目，促进产业发展，带动农户增收，涉及30户68人受益，其中脱贫户2户6人、低保户1户3人。</t>
  </si>
  <si>
    <t>产出辣椒2.5万斤。</t>
  </si>
  <si>
    <t>补助资金4000元/亩</t>
  </si>
  <si>
    <t>本项目通过基地可带动农户增收，涉及20户30人受益，其中脱贫户2户6人、低保户1户3人。</t>
  </si>
  <si>
    <t>南川区太平场镇桥头社区2023年就业技能培训服务站建设项目</t>
  </si>
  <si>
    <t>建设技能培训用房100平方米，建设技能培训实训场地200平方米，配置相关技能培训设施设备。</t>
  </si>
  <si>
    <t>桥头社区</t>
  </si>
  <si>
    <t>本项目通过建设技能培训用房，为相关技能培训提供服务场地，增加村集体经济收入。涉及350人受益，其中脱贫人口184人。</t>
  </si>
  <si>
    <t>8人参与前期项目决定会议，8人参与入库项目的选择，5人参与项目实施中施工质量和资金使用的监督。</t>
  </si>
  <si>
    <t>通过完成本项目，技能培训用房100平方米，技能培训实训场地200平方米，配置相关技能培训设施设备，为其提供场地等服务，增加村集体收入。涉及350人受益，其中脱贫人口184人。</t>
  </si>
  <si>
    <t>培训用房100平方米，建设技能培训实训场地200平方米，配置相关技能培训设施设备。</t>
  </si>
  <si>
    <t>培训用房1000元/平方米；实训场地3万元，设施设备2万元。</t>
  </si>
  <si>
    <t>通过承接各种技能培训活动，为其提供场地等服务，增加村集体收入。</t>
  </si>
  <si>
    <t>提高农户就业技能素质，通过人才振兴助力乡村振兴。涉及350人受益，其中脱贫人口184人。</t>
  </si>
  <si>
    <t>太平场镇（重庆市南川区太平场镇桥头社区股份经济联合社）</t>
  </si>
  <si>
    <t>南川区金山镇小河坝2023年袁家坪至牛卡石采笋路建设项目</t>
  </si>
  <si>
    <t>硬化小河坝社区袁家坪至牛卡石采笋路2.3公里。整合（南川交通发（2020）102号）资金</t>
  </si>
  <si>
    <t>金山镇</t>
  </si>
  <si>
    <t>项目实施后，将切实改善小河坝社区6社生产生活出行条件，促进整村产业发展，促进群众增收，巩固脱贫攻坚成果。</t>
  </si>
  <si>
    <t>10人参与前期项目确定会议、决定，10人参与入库项目的选择，5人参与项目实施过程中施工质量和资金使用的监管。小河坝社区30户110余人受益(其中脱贫户4户10人）。</t>
  </si>
  <si>
    <t>硬化小河坝社区袁家坪至牛卡石采笋路2.3公里。（南川整合交通发（2020）102号）资金</t>
  </si>
  <si>
    <t>39.2万元/公里</t>
  </si>
  <si>
    <t>项目实施后预计带动脱贫人口增收≥200-1000元/户/年</t>
  </si>
  <si>
    <t>受益脱贫人口≥4户10人</t>
  </si>
  <si>
    <t>受益脱脱贫人口满意度≥95%</t>
  </si>
  <si>
    <t>王华</t>
  </si>
  <si>
    <t>南川区金山镇龙山村2023年烂坝箐蔬菜种植基地建设项目</t>
  </si>
  <si>
    <t>新修安装PEφ50管道2000米，PEφ20管道1000米。</t>
  </si>
  <si>
    <t>项目建设完成后将保障100亩种植基地亩的灌溉问题</t>
  </si>
  <si>
    <t>10民群众参加前期项目确定会议，决议，通过项目建设促进产业发展，助农增收</t>
  </si>
  <si>
    <t>完成新修安装PEφ50管道2000米，PEφ20管道1000米，保障龙山村100亩种植基地亩的灌溉问题</t>
  </si>
  <si>
    <t>PEφ50管道2000米，PEφ20管道1000米。</t>
  </si>
  <si>
    <t>PEφ50管道/25元/米，PEφ20管道/12元/米。</t>
  </si>
  <si>
    <t>增加灌溉管道3000米，减少人工灌溉运输成本700元/天。</t>
  </si>
  <si>
    <t>南川区金山镇玉泉村2023年糯玉米蔬菜基地建设项目</t>
  </si>
  <si>
    <t>硬化产业路长：3公里;宽：3米，厚0.2米。</t>
  </si>
  <si>
    <t>解决200亩蔬菜、玉米的耕作与运输，每年实现产值60万，节约成本10万元。</t>
  </si>
  <si>
    <t>20余户农户参加前期项目确定会议，决议，通过项目建设促进产业发展，助农增收</t>
  </si>
  <si>
    <t>完成产业路硬化产业路长：3公里;宽：3米，厚0.2米。的基础开挖和硬化。</t>
  </si>
  <si>
    <t>350元/米。</t>
  </si>
  <si>
    <t>增加产业道路3000米，蔬菜基地500亩，减少生产、出行、运输成本400元/天。</t>
  </si>
  <si>
    <t>南川区金山镇玉泉村2023年农产品精加工配送中心</t>
  </si>
  <si>
    <t>建设配送中心厂房1000平方米，场地地坝400平方米，生产性用房400平方米。</t>
  </si>
  <si>
    <t>建设1000平方米厂房，同时硬化400平方米地坝和新建400平方米生产性用房，服务金山，头渡，德隆农产品进行配送。</t>
  </si>
  <si>
    <t>950元/平方米</t>
  </si>
  <si>
    <t>带动金山片区农旅业经济发展，方便邻近三个乡镇农产品统一配送，降低成本，壮大集体经济10万元/年</t>
  </si>
  <si>
    <t>进一步方便游客了解金山片区文化，促进群众就业50人。每年提高群众收入3万元</t>
  </si>
  <si>
    <t>南川区金山镇玉泉村2023年人饮管道项目</t>
  </si>
  <si>
    <t>铺设人饮50管子10000米.32管子2300米</t>
  </si>
  <si>
    <t>解决本村常驻入口2560人饮水更加有保障。</t>
  </si>
  <si>
    <t>涉及全村10个农业社饮水更加稳固。</t>
  </si>
  <si>
    <t>2022年12月中旬建成铺设人饮50管子10000米.32管子2307米。</t>
  </si>
  <si>
    <t>50管子8.5元/米.    32管子6.5元/米</t>
  </si>
  <si>
    <t xml:space="preserve">南川区金山镇龙山村2023年响滩至后槽产业路建设项目</t>
  </si>
  <si>
    <t>硬化响滩至后槽产业路4.6公里，宽5.5米，厚0.2米。</t>
  </si>
  <si>
    <t xml:space="preserve">项目实施后，将切实改善后槽“映舍民宿”生产生活出行条件，促进整村产业发展，促进群众增收，巩固脱贫攻坚成果。</t>
  </si>
  <si>
    <t>10人参与前期项目确定会议、决定，10人参与入库项目的选择，5人参与项目实施过程中施工质量和资金使用的监管。</t>
  </si>
  <si>
    <t>75万元/公里</t>
  </si>
  <si>
    <t>受益脱贫人口≥21户113人</t>
  </si>
  <si>
    <t>南川区金山镇小河坝2023年响水洞至大丘角晚熟李基地建设项目</t>
  </si>
  <si>
    <t>硬化道路1.7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</si>
  <si>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增加道路1.7公里，方便群众生活生产出行，减少运输成本。</t>
  </si>
  <si>
    <t>10民群众参加前期项目确定会议，决议，通过项目建设促进乡村旅游发展，助农增收</t>
  </si>
  <si>
    <t>完成道路硬化1.7公里。</t>
  </si>
  <si>
    <t>1.7公里</t>
  </si>
  <si>
    <t>78.8万元/公里</t>
  </si>
  <si>
    <t>增加道路1.7公里，方便群众生活生产出行，减少运输成本100元/年。</t>
  </si>
  <si>
    <t>南川区金山镇金狮村2023年新田大秧田至新房子蔬菜基地建设项目</t>
  </si>
  <si>
    <t>硬化道路1.95公里，宽4.5米，厚0.2米，路基宽度不少于5.1m，边沟尺寸采用0.4m×0.4m，沟0.2m×0.6m，根据需要设置过水沟及安装涵管，保证农业灌溉，水泥混凝土路面不少于4.5m,厚度不少于20cm,强度不低于25MPpa，单车道路的错车道按每公里不少于3处设置，错车路段路基宽度不小于6.5m，错车道长度不小于20m(其中有效长度不小于10m)，路面结构与主路结构一致。</t>
  </si>
  <si>
    <t>增加道路1.95公里，方便群众生活生产出行，减少运输成本。</t>
  </si>
  <si>
    <t>完成道路硬化1.95公里。</t>
  </si>
  <si>
    <t>1.95公里</t>
  </si>
  <si>
    <t>62.5万元/公里</t>
  </si>
  <si>
    <t>增加道路1.95公里，方便群众生活生产出行，减少运输成本100元/年。</t>
  </si>
  <si>
    <t>南川区中桥乡普陀村2023年富硒米品牌提升项目</t>
  </si>
  <si>
    <t>新增种植面积300亩，总面积达到800亩。购买种子，营养液，统防统治。对包装设计提档升级，印制包装袋5000个、包装盒3000个。</t>
  </si>
  <si>
    <t>普陀村</t>
  </si>
  <si>
    <t>受益群众每亩每年增收500元，村集体增收12万元。</t>
  </si>
  <si>
    <t>78人参与项目申请会议。受益群众每亩每年增收500元</t>
  </si>
  <si>
    <t>完成种植面积800亩。受益群众每亩每年增收500元，村集体增收12万元。</t>
  </si>
  <si>
    <t>新增种植面积300亩，达到800亩。统一品种，统防统治。对包装进行提档升级。</t>
  </si>
  <si>
    <t>建设资金29.6万元</t>
  </si>
  <si>
    <t>受益脱贫人口125人</t>
  </si>
  <si>
    <t>受益脱贫户满意度≥99.5%</t>
  </si>
  <si>
    <t>中桥乡（重庆市南川区中桥乡普隆专业合作社）</t>
  </si>
  <si>
    <t>收购价格高于市场价30%。村集体收益还可以再分配。</t>
  </si>
  <si>
    <t>夏毅</t>
  </si>
  <si>
    <t>南川区中桥乡普陀村2023年人居环境整治提升项目</t>
  </si>
  <si>
    <t>中桥集镇到普陀村4社王家沟约4公里，改善院落、畜禽圈舍、排水沟等85户。普陀村委会打造坝坝加油站一处。</t>
  </si>
  <si>
    <t>打造宜居、宜业森林乡村。提升普陀村村乡村观光旅游品质、提高全民素质、助推产业发展。</t>
  </si>
  <si>
    <t>完成中桥集镇到普陀村4社王家沟约4公里，改善院落、畜禽圈舍、排水沟等85户。普陀村委会打造坝坝加油站一处。</t>
  </si>
  <si>
    <t>建设资金240万元</t>
  </si>
  <si>
    <t>打造宜居、宜业森林乡村。</t>
  </si>
  <si>
    <t>受益脱贫人口24人</t>
  </si>
  <si>
    <t>南川区中桥乡人民政府</t>
  </si>
  <si>
    <t>南川区中桥乡中溪村2023年经果林基础设施建设项目</t>
  </si>
  <si>
    <t>中溪村500亩蜜柚、蜂糖李基地管护、安装喷灌设施。蜜柚进行嫁接改种。</t>
  </si>
  <si>
    <t>中溪村</t>
  </si>
  <si>
    <t>500亩经果林通过改种、管护正常发挥效益，预计年收入20万元</t>
  </si>
  <si>
    <t>5-15年群众分红20%，16-25年群众分红30%。</t>
  </si>
  <si>
    <t>完成中溪村500亩蜜柚、蜂糖李基地管护、安装喷灌设施。蜜柚进行嫁接改种。</t>
  </si>
  <si>
    <t>中溪村500亩蜜柚、蜂糖李基地管护、安装喷灌设施。蜜柚嫁接改种。</t>
  </si>
  <si>
    <t>建设资金150万元</t>
  </si>
  <si>
    <t>预计年收入20万元</t>
  </si>
  <si>
    <t>受益脱贫人口65人</t>
  </si>
  <si>
    <t>中桥乡（南川区中桥乡中溪村农业经济股份联合社）</t>
  </si>
  <si>
    <t>南川区中桥乡普陀村2023年柑橘园基础设施建设项目</t>
  </si>
  <si>
    <t>普陀村150亩柑橘园安装喷灌设施。</t>
  </si>
  <si>
    <t>150亩柑橘园抗风险能力大大提升，预计年收入35万元</t>
  </si>
  <si>
    <t>群众务工收入增加12万元。</t>
  </si>
  <si>
    <t>完成普陀村150亩柑橘园安装喷灌设施19500米。</t>
  </si>
  <si>
    <t>普陀村150亩柑橘园安装喷灌设施19500米。</t>
  </si>
  <si>
    <t>项目（工程）验收合格率101%</t>
  </si>
  <si>
    <t>建设资金120万元</t>
  </si>
  <si>
    <t>预计年收入35万元</t>
  </si>
  <si>
    <t>中桥乡（重庆市南川青坪生态农业发展有限公司）</t>
  </si>
  <si>
    <t>南川区中桥乡普陀村2023年辣椒基地建设项目</t>
  </si>
  <si>
    <t>普陀村100亩辣椒基地安装喷灌设施。</t>
  </si>
  <si>
    <t>100亩辣椒基地抗旱、抗病虫害能力提升，预计年收入20万元</t>
  </si>
  <si>
    <t>群众务工收入增加6万元。</t>
  </si>
  <si>
    <t>完成普陀村100亩辣椒基地安装喷灌设施13000米；</t>
  </si>
  <si>
    <t>普陀村100亩辣椒基地安装喷灌设施13000米；</t>
  </si>
  <si>
    <t>项目（工程）验收合格率102%</t>
  </si>
  <si>
    <t>建设资金30万元</t>
  </si>
  <si>
    <t>预计年收入10万元</t>
  </si>
  <si>
    <t>中桥乡（重庆市南川区明枚宁家庭农场）</t>
  </si>
  <si>
    <t>南川区黎香湖镇东湖村2023年中药材种植示范基地提档升级项目</t>
  </si>
  <si>
    <t>1、新建粗加工厂房1800立方米；2、新建管理用房200平方米；3、修建中药材晾晒坝500平方米；4、新建公厕一处30平方米；5、制作基地广告牌一处。</t>
  </si>
  <si>
    <t>东湖村</t>
  </si>
  <si>
    <t>项目实施可带动乡村旅游业发展，增加就业岗位，带动当地农户和脱贫户参与务工，增加收入。</t>
  </si>
  <si>
    <t>7户脱贫户参加前期项目确定会议，决议，通过项目建设促进脱贫户增收。</t>
  </si>
  <si>
    <t>验收合格率≥100%</t>
  </si>
  <si>
    <t>84万</t>
  </si>
  <si>
    <t>一般农户200人,其中受益脱贫人口≥22人</t>
  </si>
  <si>
    <t>项目后期管护延续性长期</t>
  </si>
  <si>
    <t>黎香湖镇（重庆芊亿康养农业科技有限公司）</t>
  </si>
  <si>
    <t>刘复萍</t>
  </si>
  <si>
    <t xml:space="preserve">南川区黎香湖镇南湖村2023年山地特色农业建设项目
</t>
  </si>
  <si>
    <t>修建3.5千米生产生活便道，宽3米；配套建设排水沟、防护栏杆、水产养殖投喂平台、农事休憩点、农灌水电设施等。</t>
  </si>
  <si>
    <t>南湖村</t>
  </si>
  <si>
    <t>修建3.5千米生产生活便道，宽3米，配套建设排水沟、防护栏杆、水产养殖投喂平台、农事休憩点、农灌水电设施等，方便收益群众出行，提高农业生产效率，实现增收致富。</t>
  </si>
  <si>
    <t>4名村民代表、社长参加前期项目确定会议、决议，通过项目建设，提升农业生产基础设施水平。</t>
  </si>
  <si>
    <t>380万</t>
  </si>
  <si>
    <t>一般农户510人（其中脱贫户≥67人）</t>
  </si>
  <si>
    <t>黎香湖镇</t>
  </si>
  <si>
    <t>南川区黎香湖镇北湖村2023年道路提升项目</t>
  </si>
  <si>
    <t>实施北湖村箢篼圈至陈刚屋前1.4公里公路油化</t>
  </si>
  <si>
    <t>北湖村</t>
  </si>
  <si>
    <t>5户脱贫户参加前期项目确定会议，决议，通过项目建设促进当地产业发展。</t>
  </si>
  <si>
    <t>120万</t>
  </si>
  <si>
    <t>项目实施后可以解决当地群众出行，促进产业发展和农产品销售。</t>
  </si>
  <si>
    <t>一般农户250人，其中受益脱贫人口≥28人</t>
  </si>
  <si>
    <t>赵年发</t>
  </si>
  <si>
    <t>南川区黎香湖镇北湖村2023年果园基地提档升级项目</t>
  </si>
  <si>
    <t>1.水果存储包装车间100平方米；2.游客休闲木屋3套，每套30平方；3.改良土质有机肥50吨；4.保护土坎的护坡400平方米；5.新能源充电桩3台；6.游客活动健身场地100平方米。7.400米轨道运输车。</t>
  </si>
  <si>
    <t>项目实施可带动乡村旅游业发展，增加就业岗位，带动当地农户参与务工，增加收入。</t>
  </si>
  <si>
    <t>5户脱贫户参加前期项目确定会议，决议，通过项目建设促进群众增收。</t>
  </si>
  <si>
    <t>113.5万</t>
  </si>
  <si>
    <t>一般农户240人，其中受益脱贫人口≥20人</t>
  </si>
  <si>
    <t>黎香湖镇（重庆市南川区辰瑞农业开发有限公司）</t>
  </si>
  <si>
    <t>南川区黎香湖镇西湖村2023年食用菌基地提档升级项目</t>
  </si>
  <si>
    <t>补助修建食用菌冻库180立方米、烘干房30立方米。</t>
  </si>
  <si>
    <t>西湖村</t>
  </si>
  <si>
    <t>项目实施可带动周边农户参与食用菌种植，增加就业岗位，带动当地农户参与务工，增加收入。</t>
  </si>
  <si>
    <t>7户脱贫户参加前期项目确定会议，决议，通过项目建设促进群众增收。</t>
  </si>
  <si>
    <t>44.5万</t>
  </si>
  <si>
    <t>一般农户150人，其中受益脱贫人口≥20人</t>
  </si>
  <si>
    <t>黎香湖镇（重庆马家屋基农业有限公司）</t>
  </si>
  <si>
    <t xml:space="preserve">南川区黎香湖镇南湖村2023年乡村旅游综合体提档升级项目
</t>
  </si>
  <si>
    <t>1.修建防滑耕作步道300米，1.5米宽；2.铺设农灌水电设施2.5公里；3、安装农业有害生物防治设备40套。</t>
  </si>
  <si>
    <t>项目实施可带动周边农户发展乡村旅游业，增加就业岗位，带动当地农户参与务工，增加收入。</t>
  </si>
  <si>
    <t>10户脱贫户参加前期项目确定会议，决议，通过项目建设促进当地产业发展。</t>
  </si>
  <si>
    <t>40万</t>
  </si>
  <si>
    <t>一般农户130人，其中受益脱贫人口≥30人</t>
  </si>
  <si>
    <t>南川区石墙镇2023年脱贫村产业配套建设提质增效巩固提升项目</t>
  </si>
  <si>
    <t>1.建设高山生态精品果蔬采摘园一个30亩(其中10亩配备大棚,水肥一体化管网每亩投入6万元)总投入人民币65万元.
2.铺设灌溉管网6分管4000米投入人民币10万元，购买三箱提罐系统两套总投入6万元，修建采摘便道1500米投入人民币25万元,3，修建生态停车位20个投入人民币8万元，修建公厕三个投入人民币15万元，修建设管理用房两栋共计200平方米投入人民币50万元，搭建农产品包装分拣台20个投入人民币15万元,购置农业生产热水设备3套投入6万元。
3.修建供全村产业生产用水蓄水塘1个共计蓄水1000立方米,投入人民币80万元。
4.提质增效我村市级一村一品“李子”产业园五个，设置路牌路标20块投入4万元，制作包装盒10000套投入7万元。</t>
  </si>
  <si>
    <t>楼岭村</t>
  </si>
  <si>
    <t>项目可进一步拓展优质李发展产业，优化一三产业融合发展，带动周边群众发展李子产业5户，促进农户增收5000元/户。</t>
  </si>
  <si>
    <t>10人参与前期项目确定会议、决议，10人参与入库项目的选择，3人参与项目实施过程中施工质量和资金使用的监督。受益群众125人，其中脱贫户9户30人。</t>
  </si>
  <si>
    <t>1.建设高山生态精品果蔬采摘园一个30亩。2.铺设灌溉管网6分管4000米，三箱提罐系统两套，修建采摘便道1500米。3、生态停车位20个，公厕三个，管理用房两栋共计200平方米，搭建农产品包装分拣台20个,农业生产热水设备3套。
3.产业生产用水蓄水塘1个共计蓄水1000立方米。4.提质增效我村市级一村一品“李子”产业园五个，设置路牌路标20块，制作包装盒10000套。</t>
  </si>
  <si>
    <t>补助资金205万元。</t>
  </si>
  <si>
    <t>提高产业发展，带动大户户均增收5000元。</t>
  </si>
  <si>
    <t>受益脱贫人口≥9户30人</t>
  </si>
  <si>
    <t>项目维持时间≥3年</t>
  </si>
  <si>
    <t>服务对象满意度100%</t>
  </si>
  <si>
    <t>南川区石墙镇人民政府</t>
  </si>
  <si>
    <t>罗彦生</t>
  </si>
  <si>
    <t>南川区石墙镇2023年脱贫村综合种植养殖项目</t>
  </si>
  <si>
    <t>（一）修建养牛场配套附属设施250平方米，660元每平方,总投入16.5万元，（二）引购西门塔尔种头30头，每头1.6万元，总投入48万元。（三）购买多功能铡草2台投入3万元。（四）购买饲料搅拌机一台套投入3.5万元。（五）购买饲料16吨，每吨2500元，投入4万元。
项目总投资75万元，申请补助50万元，自筹25万元。</t>
  </si>
  <si>
    <t>项目可进一步拓展巾帼“渝大嫂”项目的带贫益贫作用，带动群众12人务工，其中脱贫户4人，带动周边群众发展种植养殖产业4户12人。</t>
  </si>
  <si>
    <t>10人参与前期项目确定会议、决议，10人参与入库项目的选择，3人参与项目实施过程中施工质量和资金使用的监督。受益群众24人，其中脱贫户4户10人。</t>
  </si>
  <si>
    <t>（一）修建养牛场配套附属设施250平方米，660元每平方,总投入16.5万元，（二）引购西门塔尔种牛30头，每头1.6万元，总投入48万元。（三）购买多功能铡草2台投入3万元。（四）购买饲料搅拌机一台套投入3.5万元。（五）购买饲料16吨，每吨2500元，投入4万元。项目总投资75万元，申请补助50万元，自筹25万元。</t>
  </si>
  <si>
    <t>配套设施250平方米，种牛30头，多功能铡草2台，饲料搅拌机一台，饲料16吨</t>
  </si>
  <si>
    <t>养牛场配套附属设施660元每平方，西门塔尔种牛每头1.6万元，多功能铡草1.5万元/台，饲料搅拌机3.5万元/台，饲料每吨2500元。</t>
  </si>
  <si>
    <t>提高产业发展，带动务工</t>
  </si>
  <si>
    <t>石墙镇（重庆市南川区帮定林业专业合作社）</t>
  </si>
  <si>
    <t>南川区石墙镇2023年李子产业园提质增效建设项目</t>
  </si>
  <si>
    <t>（一）新修建用于保鲜李子仓储保鲜库50平方米。（二）新建生态停车场1800平方米。（三）在李子园新建30亩的遮雨网。（四）在李子园新建10亩的遮阳网。（五）在李子园新建50亩的喷淋设施。（六）新修公厕一处。</t>
  </si>
  <si>
    <t>石蛾村</t>
  </si>
  <si>
    <t>项目完成后可巩固李子产业100亩，提高产业品质，带动周边群众务工20余人，带动产业发展10户。</t>
  </si>
  <si>
    <t>10人参与前期项目确定会议、决议，10人参与入库项目的选择，3人参与项目实施过程中施工质量和资金使用的监督。业主流转39户农户土地，带动周边群众临时务工20人，受益群众120人，其中脱贫户2户7人。</t>
  </si>
  <si>
    <t>保鲜李子仓储保鲜库50平方米，生态停车场1800平方米，30亩的遮雨网，10亩的遮阳网，公厕一处。</t>
  </si>
  <si>
    <t>保鲜李子仓储保鲜库10万元；生态停车场15万元；30亩的遮雨网15万元；10亩的遮阳网5万元；50亩的喷淋设施10万元；公厕一处5万元。</t>
  </si>
  <si>
    <t>受益脱贫人口≥2户7人</t>
  </si>
  <si>
    <t>石墙镇（重庆市南川区张大张家庭农场）</t>
  </si>
  <si>
    <t>南川区石墙镇2023年中药材粗加工建设项目</t>
  </si>
  <si>
    <t>（一）新修建用于大黄干品仓储冷藏库500平方米，基建和设备投入38.4万元。（二）购买一套空气能热泵烘干机，投入15万元。（三）购买2台白芷切片机投入1.8万元。（四）购买3台大黄切片机投入12万元。（五）购买1台大黄切丁机投入6.6万元。
项目总投资73.8万元，申请补助50万元，自筹23.8元。</t>
  </si>
  <si>
    <t>汇仓村</t>
  </si>
  <si>
    <t>项目建成后可带动周边群众20人务工增收。人均增收1500元。</t>
  </si>
  <si>
    <t>8人参与前期项目确定会议、决议，8人参与入库项目的选择，3人参与项目实施过程中施工质量和资金使用的监督。受益农户20人，其中脱贫户4户4人。</t>
  </si>
  <si>
    <t>大黄干品仓储冷藏库500平方米，空气能热泵烘干机1套，白芷切片机2台，大黄切片机3台，大黄切丁机1台。</t>
  </si>
  <si>
    <t>大黄干品仓储冷藏库38.4万元。一套空气能热泵烘干机15万元。2台白芷切片机1.8万元。3台大黄切片机12万元。1台大黄切丁机6.6万元。</t>
  </si>
  <si>
    <t>受益脱贫人口≥4户4人</t>
  </si>
  <si>
    <t>石墙镇（重庆灏天生态农业科技有限公司）</t>
  </si>
  <si>
    <t>南川区石墙镇三合村2023年中药材产业基地配套设施建设项目</t>
  </si>
  <si>
    <t>（一）扩宽硬化公路2.65公里，路基（路面）宽度不小于4.5米，路基应采取挡墙、护坡等有效的防护措施，确保路基稳定。水泥混凝土路面厚度不小于20厘米，其混凝土路面强度不低于25Mpa，边沟具体标准为M7.5浆砌Mu30片石（片石抗压强度为30Mpa）或25MPa水泥混凝土，边沟宽度不低于40cm，沟背总高度60cm、宽度20cm，沟底采用5cm混凝土淌底。投入资金185万元、申请补助资金170万元。</t>
  </si>
  <si>
    <t>三合村</t>
  </si>
  <si>
    <t>项目实施后方便三合村5社248人出行，巩固发展中药材产业400亩。</t>
  </si>
  <si>
    <t>10人参与前期项目确定会议、决议，10人参与入库项目的选择，3人参与项目实施过程中施工质量和资金使用的监督。受益农户248人，其中脱贫户1户4人。</t>
  </si>
  <si>
    <t>（一）扩宽硬化公路2.65公里，路基（路面）宽度不小于4.5米，路基应采取挡墙、护坡等有效的防护措施，确保路基稳定。水泥混凝土路面厚度不小于20厘米，其混凝土路面强度不低于25Mpa，边沟具体标准为M7.5浆砌Mu30片石（片石抗压强度为30Mpa）或25MPa水泥混凝土，边沟宽度不低于40cm，沟背总高度60cm、宽度20cm，沟底采用5cm混凝土淌底。投入资金185万元、申请补助资金170万元</t>
  </si>
  <si>
    <t>硬化公路2.65公里。</t>
  </si>
  <si>
    <t>道路70万元/公里。</t>
  </si>
  <si>
    <t>减少建档立卡脱贫户的出行成本，促进沿线产业的发展，减少农户运输成本。</t>
  </si>
  <si>
    <t>受益脱贫人口≥1户4人</t>
  </si>
  <si>
    <t>南川区三泉镇风吹、半河2023年千亩粮油果蔬种植基地建设</t>
  </si>
  <si>
    <t>安装滴灌带45公里；新建提灌站两座，其中提灌200米海拔一座，管长2000米、提灌300米海拔一座，管长1500米；购置水肥一体化设备一套。</t>
  </si>
  <si>
    <t>风吹村、半河社区</t>
  </si>
  <si>
    <t>待基地完全建设完毕后，年产蔬菜4800吨，西瓜3500吨。蔬菜销售收入960万元，西瓜销售收入560万元，实现年净利润500万元。</t>
  </si>
  <si>
    <t>召开了受益农户大会，15人参与了前期项目入库申报工作，工程完工后，解决群众就业难及增收难问题，带动风吹村产业发展。</t>
  </si>
  <si>
    <t>2022年完成土地流转及生产便道基础开挖，下一步拟对生产便道进行硬化，新建排水沟、蓄水池、肥水一体化滴灌系统基础设施建设。基地目前试种贝贝南瓜300亩，西瓜300亩，均已获得丰收。目前已收获贝贝南瓜750吨，西瓜1000吨</t>
  </si>
  <si>
    <t>1个</t>
  </si>
  <si>
    <t>项目（工程）验收合格率≥95%</t>
  </si>
  <si>
    <t>项目补助150万元</t>
  </si>
  <si>
    <t>项目建设带动增加贫困人口户均增收≥500元</t>
  </si>
  <si>
    <t>三泉镇（重庆亚欣生态农业有限公司）</t>
  </si>
  <si>
    <t>贺    显     容</t>
  </si>
  <si>
    <t>15826230188</t>
  </si>
  <si>
    <t>南川区三泉镇2023年千亩晚熟李配套设施建设项目</t>
  </si>
  <si>
    <t>新建管理房220平方米；新建生态停车场850平方米；新建采摘道1.2米宽，3000米；新建灌溉水池3个。</t>
  </si>
  <si>
    <t>基础设施完善后，年产晚熟李100万斤，接待农业观光旅游年5万人次。</t>
  </si>
  <si>
    <t>召开了受益农户大会，15人参与了前期项目入库申报工作，工程完工后，解决群众和脱贫户出行难问题，带动风吹村产业发展。</t>
  </si>
  <si>
    <t>2022年完成果树修枝、施肥及果园病毒害清理</t>
  </si>
  <si>
    <t>项目补助1300万元</t>
  </si>
  <si>
    <t>三泉镇（重庆塔程农业开发有限公司）</t>
  </si>
  <si>
    <t>南川区三泉镇2023年风吹村青脆李基地建设</t>
  </si>
  <si>
    <t>安装监控设备20个、安装防护网3.5公里、购置撒药机11台；标准果园管护200亩（其中整园100亩）；新建冻库120平方米；新建避雨棚70亩。</t>
  </si>
  <si>
    <t>风吹村</t>
  </si>
  <si>
    <t>待基地建设完成后能有效防止季节性变化和吸引更多的游客采摘从而延长果子周期年产李子5万斤销售额60万元</t>
  </si>
  <si>
    <t>召开了受益农户大会，15人参与了前期项目入库申报工作，工程完工后，解决群众和脱贫户出行难问题，带动产业发展。</t>
  </si>
  <si>
    <t>2022年已完成生产便道基础开挖，下一步拟对生产便道进行硬化，安装防护网、冻库等基础设施建设。基地目前已达到1.5万斤产量。</t>
  </si>
  <si>
    <t>项目补助310万元</t>
  </si>
  <si>
    <t>三泉镇（重庆市南川区毓麟家庭农场）</t>
  </si>
  <si>
    <t>南川区三泉镇2023年马嘴隧道至朱家院子公路路基建设</t>
  </si>
  <si>
    <t>全长13公里，开挖路基宽7.5米</t>
  </si>
  <si>
    <t>观音村3社、白庙村1、2、3社、窑湾村4社</t>
  </si>
  <si>
    <t>该路建成后，有利于助推户外运动基地建设，连通窑湾睡佛山公园、万卷书台景区、金佛山东坡、龙岩城、山王坪喀斯特公园等景区景点，有利于当地2000余户10000余人的出行。其中涉及脱贫户50余户230人</t>
  </si>
  <si>
    <t>召开了受益农户大会，50人参与了前期项目入库申报工作，工程完工后，解决群众和脱贫户出行难问题，带动三泉居委产业发展。</t>
  </si>
  <si>
    <t>建议按照项目实施完成的具体内容实施，效果是有利于当地2000余户10000余人的出行。其中涉及脱贫户50余户230人</t>
  </si>
  <si>
    <t>项目补助50万元</t>
  </si>
  <si>
    <t>三泉镇人民政府</t>
  </si>
  <si>
    <t>2022.10</t>
  </si>
  <si>
    <t>重庆沙景山茶业有限公司综合建设</t>
  </si>
  <si>
    <t>智慧茶园，建设项目茶园物联网系统1套，茶园实时气象监测设备1套，茶园监控设备30套。</t>
  </si>
  <si>
    <t>半河居委</t>
  </si>
  <si>
    <t>建设完成后，引进科技人才及专家，达到科技成果落地。智慧茶园可防可控灾情，达到智能化农业。</t>
  </si>
  <si>
    <t>土地流转费10万元，务工47万元，带动25户固定务工，人均户收1.8万元。</t>
  </si>
  <si>
    <t>2022年规划与基础已经完善。</t>
  </si>
  <si>
    <t>项目启动，同步开展完成</t>
  </si>
  <si>
    <t>……</t>
  </si>
  <si>
    <t>重庆沙景山茶业有限公司</t>
  </si>
  <si>
    <t>南川区山王坪镇龙泉村2023年农旅融合项目(第二期)</t>
  </si>
  <si>
    <t>以“白颊黑叶猴”为主题打造文化主题村，建设主要内容为桥、井提升等</t>
  </si>
  <si>
    <t>龙泉村</t>
  </si>
  <si>
    <t>项目实施可突出旅游主题，营造文化旅游氛围</t>
  </si>
  <si>
    <t>4户脱贫户参加前期项目确定会议，决议，通过项目建设促进乡村旅游发展，助农增收</t>
  </si>
  <si>
    <t>项目补助280万元</t>
  </si>
  <si>
    <t>带动群众发展乡村旅游增收，预计户均增收500元。</t>
  </si>
  <si>
    <t>突出旅游主题，营造文化旅游氛围</t>
  </si>
  <si>
    <t>山王坪镇</t>
  </si>
  <si>
    <t>50户239人</t>
  </si>
  <si>
    <t>鲜秀琴</t>
  </si>
  <si>
    <t>南川区山王坪镇龙泉村2023年中药材示范园药材补栽项目</t>
  </si>
  <si>
    <t>因受灾害影响，对龙泉村中药材示范园补栽党参、红参、黄精等中药材15亩以及安装围栏、搭建观赏点等相关附属设施，新建灌溉水池100立方米及安装喷灌系统和新建临时厕所。</t>
  </si>
  <si>
    <t>项目实施可带动12户38人发展中药材产业增收</t>
  </si>
  <si>
    <t>3户脱贫户参加前期项目确定会议，决议，通过项目建设带动群众发展中药材增收。</t>
  </si>
  <si>
    <t>项目（工程）完成及时率100%</t>
  </si>
  <si>
    <t>项目补助25万元</t>
  </si>
  <si>
    <t>项目实施可示范带动龙泉村农户发展中药材增收，促进龙泉村乡村旅游发展。</t>
  </si>
  <si>
    <t>促进中药材产业发展。</t>
  </si>
  <si>
    <t>山王坪镇（重庆市灰迁河中药材种植专业合作社）</t>
  </si>
  <si>
    <t>12户38人</t>
  </si>
  <si>
    <t>南川区山王坪镇龙泉村2023年稻香鱼种植养殖项目</t>
  </si>
  <si>
    <t>在龙泉村维修整治梯田60亩，实施稻鱼立体综合生态种植养殖60亩</t>
  </si>
  <si>
    <t>项目实施可推进龙泉村特色产业发展，为民增收</t>
  </si>
  <si>
    <t>5户脱贫户参加前期项目确定会议，决议，通过项目促进我村特色产业发展，助农增收</t>
  </si>
  <si>
    <t>项目补助30万元</t>
  </si>
  <si>
    <t>促进特色产业发展，预计户均增收300元</t>
  </si>
  <si>
    <t>促进特色产业发展</t>
  </si>
  <si>
    <t>山王坪镇(重庆市南川区山王坪镇龙泉村股份经济联合社)</t>
  </si>
  <si>
    <t>26户86人</t>
  </si>
  <si>
    <t>南川区山王坪镇龙泉村2023年大豆玉米带状复合种植项目</t>
  </si>
  <si>
    <t>在龙泉村实施大豆玉米带状复合种植400亩</t>
  </si>
  <si>
    <t>3户脱贫户参加前期项目确定会议，决议，通过项目促进我村特色产业发展，助农增收</t>
  </si>
  <si>
    <t>项目补助20万元</t>
  </si>
  <si>
    <t>18户56人</t>
  </si>
  <si>
    <t>南川区山王坪镇龙泉村2023年高粱种植项目</t>
  </si>
  <si>
    <t>依托天之泉酒业公司在龙泉村实施酿酒高粱种植300亩</t>
  </si>
  <si>
    <t>4户脱贫户参加前期项目确定会议，决议，通过项目促进我村特色产业发展，助农增收</t>
  </si>
  <si>
    <t>32户105人</t>
  </si>
  <si>
    <t>山王坪镇庙坝村2023年中坝大树茶种植基地</t>
  </si>
  <si>
    <t>种植服务</t>
  </si>
  <si>
    <t>新发展大树茶100亩</t>
  </si>
  <si>
    <t>庙坝村</t>
  </si>
  <si>
    <t>项目实施可示范带动庙坝村8户农户34人（其中脱贫户2户7人）发展大树茶增收，促进庙坝村产业和乡村旅游发展。</t>
  </si>
  <si>
    <t>2户脱贫户参加前期项目确定会议、决议，通过项目建设促进群众增收。</t>
  </si>
  <si>
    <t>项目补助24万元</t>
  </si>
  <si>
    <t>带动群众种植大树茶增收</t>
  </si>
  <si>
    <t>8户农户34人（其中受益脱贫户2户7人）受益</t>
  </si>
  <si>
    <t>山王坪镇(重庆梓棠农业开发有限公司)</t>
  </si>
  <si>
    <t>8户34人</t>
  </si>
  <si>
    <t>南川区山王坪镇庙坝村2023年环境提升项目</t>
  </si>
  <si>
    <t>栽种水杉、香樟、红枫树300株</t>
  </si>
  <si>
    <t>项目实施可进一步提升庙坝村人居环境，促进旅游业发展</t>
  </si>
  <si>
    <t>3户脱贫户参加前期项目确定会议，决议，通过项目改善人居环境，促进乡村旅游发展，助农增收</t>
  </si>
  <si>
    <t>促进旅游业发展，预计户均增收300元</t>
  </si>
  <si>
    <t>促进旅游业发展</t>
  </si>
  <si>
    <t>42户126人</t>
  </si>
  <si>
    <t>南川区山王坪镇龙泉村2023年1.7.8社产业路建设项目</t>
  </si>
  <si>
    <t>硬化龙泉村1.7.8社产业路3.5公里（宽3米、厚0.18米及边沟、挡墙等附属设施）</t>
  </si>
  <si>
    <t>龙泉村1.7.8社</t>
  </si>
  <si>
    <t>项目实施可改善23户72人出行条件</t>
  </si>
  <si>
    <t>3户脱贫户参加前期项目确定会议、决议，通过项目建设可改善群众出行条件</t>
  </si>
  <si>
    <t>项目补助105万元</t>
  </si>
  <si>
    <t>改善群众生产生活出行条件，每年为脱贫人口减少交通出行成本0.1万元左右。</t>
  </si>
  <si>
    <t>改善23户72人出行条件</t>
  </si>
  <si>
    <t>23户72人</t>
  </si>
  <si>
    <t>南川区山王坪镇龙泉村2023年马桑湾至沙湾、汪教坡至大田产业路建设项目</t>
  </si>
  <si>
    <t>硬化龙泉村3社产业路：马桑湾至沙湾段1公里，汪教坡至大田段0.6公里（宽4.5米、厚0.2米及边沟、挡墙等附属设施）</t>
  </si>
  <si>
    <t>龙泉村3社</t>
  </si>
  <si>
    <t>项目实施可改善45户115人出行条件</t>
  </si>
  <si>
    <t>项目补助23万元</t>
  </si>
  <si>
    <t>改善45户115人出行条件</t>
  </si>
  <si>
    <t>区乡村振兴局、区交通局</t>
  </si>
  <si>
    <t>45户115人</t>
  </si>
  <si>
    <t>山王坪镇龙泉村2023年天泉酒厂至高家湾公路油化</t>
  </si>
  <si>
    <t>实施龙泉村天泉酒厂至高家湾3.5公里公路油化及护栏拆除重新安装。</t>
  </si>
  <si>
    <t>项目实施可改善25户78出行条件</t>
  </si>
  <si>
    <t>实施龙泉村龙泉村天泉酒厂至高家湾3.5公里公路油化及护栏拆除重新安装。</t>
  </si>
  <si>
    <t>项目补助135万元</t>
  </si>
  <si>
    <t>改善25户78人出行条件</t>
  </si>
  <si>
    <t>25户178人</t>
  </si>
  <si>
    <t>南川区山王坪镇庙坝村2023年人饮水池项目</t>
  </si>
  <si>
    <r>
      <rPr>
        <sz val="11"/>
        <rFont val="方正仿宋_GBK"/>
        <charset val="134"/>
      </rPr>
      <t>在1社茶园建设一座50m</t>
    </r>
    <r>
      <rPr>
        <sz val="11"/>
        <rFont val="宋体"/>
        <charset val="134"/>
      </rPr>
      <t>³</t>
    </r>
    <r>
      <rPr>
        <sz val="11"/>
        <rFont val="方正仿宋_GBK"/>
        <charset val="134"/>
      </rPr>
      <t>的水池，在二社蛟岩沟、熊洞淌分别建设一座20m</t>
    </r>
    <r>
      <rPr>
        <sz val="11"/>
        <rFont val="宋体"/>
        <charset val="134"/>
      </rPr>
      <t>³</t>
    </r>
    <r>
      <rPr>
        <sz val="11"/>
        <rFont val="方正仿宋_GBK"/>
        <charset val="134"/>
      </rPr>
      <t>、30m</t>
    </r>
    <r>
      <rPr>
        <sz val="11"/>
        <rFont val="宋体"/>
        <charset val="134"/>
      </rPr>
      <t>³</t>
    </r>
    <r>
      <rPr>
        <sz val="11"/>
        <rFont val="方正仿宋_GBK"/>
        <charset val="134"/>
      </rPr>
      <t>水池，在三社大后坪、学校分别建设一座30m</t>
    </r>
    <r>
      <rPr>
        <sz val="11"/>
        <rFont val="宋体"/>
        <charset val="134"/>
      </rPr>
      <t>³</t>
    </r>
    <r>
      <rPr>
        <sz val="11"/>
        <rFont val="方正仿宋_GBK"/>
        <charset val="134"/>
      </rPr>
      <t>水池 ，在河坝建设抽水泵房一座，安装抽水设备两套，铺设水管12km。</t>
    </r>
  </si>
  <si>
    <t>项目实施可进一步保障村民生产生活及旅游业用水</t>
  </si>
  <si>
    <t>3户脱贫户参加前期项目确定会议，决议，通过项目建设保障生产生活用水，促进乡村旅游发展，助农增收</t>
  </si>
  <si>
    <t>项目补助33万元</t>
  </si>
  <si>
    <t>改善群众生产生活用水条件</t>
  </si>
  <si>
    <t>提高村民用水保障能力</t>
  </si>
  <si>
    <t>42户146人</t>
  </si>
  <si>
    <t>南川区山王坪镇庙坝村2023年旅游公厕项目</t>
  </si>
  <si>
    <t>新建2个旅游公厕，面积50㎡。</t>
  </si>
  <si>
    <t>3户脱贫户参加前期项目确定会议，决议，通过项目建设改善人居环境，促进乡村旅游发展，助农增收</t>
  </si>
  <si>
    <t>提升人居环境，促进旅游发展</t>
  </si>
  <si>
    <t>36户146人</t>
  </si>
  <si>
    <t>南川区山王坪镇庙坝村2023年猕猴桃种植项目</t>
  </si>
  <si>
    <t>发展、移栽野生猕猴桃100亩</t>
  </si>
  <si>
    <t>项目实施可推进庙坝村特色产业发展，为民增收</t>
  </si>
  <si>
    <t>4户脱贫户参加前期项目确定会议，决议，通过项目促进庙坝村特色产业发展，助农增收</t>
  </si>
  <si>
    <t>50户105人</t>
  </si>
  <si>
    <t>南川区山王坪镇河嘴村2023年优质稻、麻谷、黑糯玉米种植项目</t>
  </si>
  <si>
    <t>种植优质稻700亩，麻谷100亩，黑糯玉米100亩</t>
  </si>
  <si>
    <t>河嘴村1.3.4.5.7.8社</t>
  </si>
  <si>
    <t>项目实施可推进河嘴村特色产业发展，为民增收</t>
  </si>
  <si>
    <t>6户脱贫户参加前期项目确定会议、决议，通过项目建设可助农增收</t>
  </si>
  <si>
    <t>促进特色产业发展，预计户均增收500元</t>
  </si>
  <si>
    <t>山王坪镇(重庆市南川区山王坪镇河嘴村股份经济联合社)</t>
  </si>
  <si>
    <t>35户126人</t>
  </si>
  <si>
    <t>南川区山王坪镇河嘴村2023年大米深加工房建设项目</t>
  </si>
  <si>
    <t>把河嘴村原学校改建成大米加工房，购买设备，修筑烘房。</t>
  </si>
  <si>
    <t>河嘴村1社</t>
  </si>
  <si>
    <t>项目实施完成后可促进优质稻产业发展，促进群众及村集体增收</t>
  </si>
  <si>
    <t>3户脱贫户参加前期项目确定会议，决议，通过项目促进河嘴村产业发展，助农增收</t>
  </si>
  <si>
    <t>促进优质稻产业发展，预计户均增收500元</t>
  </si>
  <si>
    <t>35户125人</t>
  </si>
  <si>
    <t>南川区峰岩乡千丘村2023年基地烘干房建设项目</t>
  </si>
  <si>
    <t>1、烘干机：10吨环保型水稻小麦高粱玉米烘干机；2、烘烤房建设，含墙体、彩钢棚等实施设备</t>
  </si>
  <si>
    <t>千丘村3社</t>
  </si>
  <si>
    <t>本项目建设推动千丘村特色历史文化观光旅游，提高粮食作物种植，壮大千丘村集体经济产权，提升集体经济收入，涉及全村所有村民受益。</t>
  </si>
  <si>
    <t>20人参与前期项目确定会议，带动全村脱贫户、监测户、低保户、特困等困难群体受益，建成后成为村集体经济产权</t>
  </si>
  <si>
    <t>项目建设带动产业发展，集体收入年均增加3万元。</t>
  </si>
  <si>
    <t>烘干机一套，烘烤房1间（含储藏室）</t>
  </si>
  <si>
    <t>增加脱贫户收入100元/人./年</t>
  </si>
  <si>
    <t>512户1778人其中脱贫户36户128人</t>
  </si>
  <si>
    <t>512户1778人</t>
  </si>
  <si>
    <t>36户128人</t>
  </si>
  <si>
    <t>烘干房运行由村集体经济股份联合社持股运行，当年纯收入的40%按照脱贫户、监测户进行分红</t>
  </si>
  <si>
    <t>前期收益用于村集体建设、活动及自筹事项开支和脱贫户配股分红</t>
  </si>
  <si>
    <t>南川区峰岩乡峰胜村2023年农产品仓储保鲜链基础设施建设项目</t>
  </si>
  <si>
    <r>
      <rPr>
        <sz val="11"/>
        <rFont val="方正仿宋_GBK"/>
        <charset val="134"/>
      </rPr>
      <t>新建冷藏库100m</t>
    </r>
    <r>
      <rPr>
        <sz val="11"/>
        <rFont val="宋体"/>
        <charset val="134"/>
      </rPr>
      <t>³</t>
    </r>
  </si>
  <si>
    <t>峰胜村2社</t>
  </si>
  <si>
    <t>本项目建设有效推动峰胜村晚熟李、九叶花椒、蔬菜等农产品生加工等保鲜冷藏，延长农产品的贮藏周期，同时壮大峰胜村的集体经济产收入，涉及全村所有村民受益。</t>
  </si>
  <si>
    <t>25人参与前期项目确定会议，带动全村脱贫户受益，建成后成为村集体经济产权</t>
  </si>
  <si>
    <r>
      <rPr>
        <sz val="11"/>
        <rFont val="方正仿宋_GBK"/>
        <charset val="134"/>
      </rPr>
      <t>冷藏配套设备一套，房间100m</t>
    </r>
    <r>
      <rPr>
        <sz val="11"/>
        <rFont val="宋体"/>
        <charset val="134"/>
      </rPr>
      <t>³</t>
    </r>
  </si>
  <si>
    <t>增加峰胜村产业增收，壮大集体经济及配套设施建设，增加脱贫户收入100元/人./年</t>
  </si>
  <si>
    <t>635户1691人其中脱贫户91户278人（含监测户）</t>
  </si>
  <si>
    <t>635户1691人</t>
  </si>
  <si>
    <t>91户278人（含监测户）</t>
  </si>
  <si>
    <t>农产品仓储保鲜链运行由村集体经济股份联合社持股运行，当年纯收入的40%按照脱贫户、监测户进行分红</t>
  </si>
  <si>
    <t>南川区峰岩乡千丘村2023年千丘梯田人居环境整治</t>
  </si>
  <si>
    <t>千丘梯田周边农户人居环境整治36户，改房、改庭院、改厨、改厕、改水、改路。</t>
  </si>
  <si>
    <t>提升千丘梯田旅游区周边农户环境，提升千丘梯田旅游价值</t>
  </si>
  <si>
    <t>25人参与前期项目确定会议，提升千丘梯田旅游品质</t>
  </si>
  <si>
    <t>人居环境整治36户。</t>
  </si>
  <si>
    <t>36户</t>
  </si>
  <si>
    <t>改善人居环境整治建设</t>
  </si>
  <si>
    <t>36户102人，其中脱贫户5户21人</t>
  </si>
  <si>
    <t>36户102人</t>
  </si>
  <si>
    <t>5户21人</t>
  </si>
  <si>
    <t>南川区峰岩乡风云村2023年风云村组道公路建设项目</t>
  </si>
  <si>
    <r>
      <rPr>
        <sz val="11"/>
        <rFont val="方正仿宋_GBK"/>
        <charset val="134"/>
      </rPr>
      <t>1.油化4米宽800米。2.安装护栏200米。3.新砌堡坎150m</t>
    </r>
    <r>
      <rPr>
        <sz val="11"/>
        <rFont val="宋体"/>
        <charset val="134"/>
      </rPr>
      <t>³</t>
    </r>
    <r>
      <rPr>
        <sz val="11"/>
        <rFont val="方正仿宋_GBK"/>
        <charset val="134"/>
      </rPr>
      <t>。</t>
    </r>
  </si>
  <si>
    <t>风云村4社</t>
  </si>
  <si>
    <t>方便群众出行，涉及群众</t>
  </si>
  <si>
    <t>方便14户46人，其中脱贫户3户10人出行</t>
  </si>
  <si>
    <t>项目补助35万元</t>
  </si>
  <si>
    <t>方便群众出行和农副产品售出，提升受益群众收入</t>
  </si>
  <si>
    <t>14户46人，其中脱贫户3户10人</t>
  </si>
  <si>
    <t>14户46人，</t>
  </si>
  <si>
    <t>3户10人</t>
  </si>
  <si>
    <t>南川区峰岩乡峰胜村2023年李子基地避雨大棚建设项目</t>
  </si>
  <si>
    <t>李子基地避雨棚建设，立柱间距4米，跨度8米。肩高3米，顶高4米。拱杆间距内空1米。纵拉杆3纵，卡槽2纵，总面积：33350平方米（50亩）</t>
  </si>
  <si>
    <t>峰胜村1社</t>
  </si>
  <si>
    <t>加大产出，提升收入，长期固定使用周边群众务工20人,其中脱困户7户，7人务工，年人均纯收入增加2000元。</t>
  </si>
  <si>
    <t>20人参与前期项目确定会议，带动脱贫户受益，涉及20户107人，其中脱困户8户21人。李子基地收入的2%作为集体经济联合社股份分红。收入用于全村基础设施建设。</t>
  </si>
  <si>
    <t>完成50亩李子果林避雨棚基础设施建设，保障成品李子产出，提升李子品质，提高集体经济收入</t>
  </si>
  <si>
    <t>50亩避雨棚</t>
  </si>
  <si>
    <t>完工率100%</t>
  </si>
  <si>
    <t>项目补助133万元</t>
  </si>
  <si>
    <t>提升50亩蜂糖李子产能</t>
  </si>
  <si>
    <t>全村20户以上农户长期共同发展李子种植，户均增收2000元左右。其中涉及脱贫户8户、21人。</t>
  </si>
  <si>
    <t>20户107人</t>
  </si>
  <si>
    <t>8户21人</t>
  </si>
  <si>
    <t>李子基地收入的2%作为集体经济联合社股份分红。收入用于全村基础设施建设。</t>
  </si>
  <si>
    <t>南川区西城街道永合乡村振兴示范点项目</t>
  </si>
  <si>
    <t>无害化卫生厕所改造；修缮柴棚，规范堆放；完善圈养设施，杜绝家禽散养；整治或硬化院坝；硬化房前屋后檐沟，解决污水乱排；开展庭院整治，宜绿植绿；改造垃圾收运房，垃圾分类站建设，配备分类垃圾桶</t>
  </si>
  <si>
    <t>永合社区1组</t>
  </si>
  <si>
    <t>项目实施可以助推乡村振兴，带动社区其中20人人均增加收入3000元以上，其中脱贫户和监测对象4人。</t>
  </si>
  <si>
    <t>7人参与前期项目确定会议、决议，7人参与入库项目的选择，3人参与项目实施过程中施工质量和资金使用的监督。为附近居民提供20个就业岗位(其中脱贫户4人)，增加工资性收入1000元/人。</t>
  </si>
  <si>
    <t>完成永合社区乡村示范点的打造，促进桃子李子青花椒等沿线产业的发展，为附近居民提供20个就业岗位(其中脱贫户4人)</t>
  </si>
  <si>
    <t>2个生态停车场,一个公厕,铺设地坝100平方,整治沟渠50米等</t>
  </si>
  <si>
    <t>项目实施可促进永合社区居民增收大于1000元/年</t>
  </si>
  <si>
    <t>受益脱贫户≥9户37人</t>
  </si>
  <si>
    <t>服务对象满意度95%</t>
  </si>
  <si>
    <t>南川区西城街道</t>
  </si>
  <si>
    <t>王毅</t>
  </si>
  <si>
    <t>南川区西城街道沿塘社区2023年人饮工程</t>
  </si>
  <si>
    <t>1.整治6组小石堡山坪塘大坝灌浆50米,整治防水设施,安装管道3000米.2.整治9组刘家沟山坪塘大坝灌浆,安装管道4000米.</t>
  </si>
  <si>
    <t>沿塘社区</t>
  </si>
  <si>
    <t>项目实施能解决162户428人的生活饮水困难（其中脱贫户20户65人、低保户13户41人）</t>
  </si>
  <si>
    <t>11人参与前期项目确定会议、决定，11人参与项目的选择，5人参与项目实施过程中施工质量和资金使用的监管为脱贫户和监测对象提供就业岗位5个，增加工资性收入1000元/人。</t>
  </si>
  <si>
    <t>通过完成维修整治6组和9组山坪塘和管道的安装,解决沿塘社区6.7.8.9组组的饮水问题,从而减少居民用水成本</t>
  </si>
  <si>
    <t>整治2个山坪塘,安装管道70000米</t>
  </si>
  <si>
    <t>PE90水管30元/米,PE63水管15元/米</t>
  </si>
  <si>
    <t>降低用水成本人均50元/年</t>
  </si>
  <si>
    <t>受益脱贫户≥9户36人</t>
  </si>
  <si>
    <t>重庆市南川区西城街道</t>
  </si>
  <si>
    <t>南川区西城街道永合社区2023年桃李基地改造升级项目</t>
  </si>
  <si>
    <t>1.在李子基地新建4000米的轨道运输机2.新栽种桃子苗栽种300亩12000株3.安装农用地膜4000米</t>
  </si>
  <si>
    <t>永合社区</t>
  </si>
  <si>
    <t>项目实施可以助推乡村振兴，使永合社区10人人均增加收入3000元，带动脱贫人员5人务工。</t>
  </si>
  <si>
    <t>7人参与前期项目确定会议、决议，7人参与入库项目的选择，3人参与项目实施过程中施工质量和资金使用的监督。桃子纯收入的6%用于集体经济联合社股份分红,为附近居民提供10个就业岗位(其中脱贫户5人)，增加工资性收入人均3000元/人。</t>
  </si>
  <si>
    <t>通过李子基地的改造升级,带动农户增收,同时也壮大了社区集体经济,提高脱贫户收入，带动就近务工10人以上（其中脱贫户5人及以上）。</t>
  </si>
  <si>
    <t>4000米的轨道运输</t>
  </si>
  <si>
    <t>单轨车140元/米,桃子苗10元株,农用地膜20元/米</t>
  </si>
  <si>
    <t>受益脱贫户≥7户29人,同时带动10人以上就近务工</t>
  </si>
  <si>
    <t>重庆市南川区西城街道永合社区股份经济联合社</t>
  </si>
  <si>
    <t>南川区西城街道会峰村2023年盐菜种植基地提档升级项目</t>
  </si>
  <si>
    <t>1.安装单轨运输轨道4000米，2.制作腌制缸70个、购买倒坛1000个、晾晒设备1100套</t>
  </si>
  <si>
    <t>会峰村</t>
  </si>
  <si>
    <t>项目实施后可改善盐菜基地基础设施,推动老盐菜产业发展壮大，可带动141户470（其中脱贫户62户253人）种植盐菜</t>
  </si>
  <si>
    <t>8人参与前期项目确定会议、决议，8人参与入库项目的选择，4人参与项目实施过程中施工质量和资金使用的监督。盐菜基地收入的40%作为集体经济联合社股份分红,为脱贫户和监测对象提供就业岗位20个(其中脱贫户7人)，增加工资性收入1000元/人。</t>
  </si>
  <si>
    <t>完成安装3组-6组单轨运输轨道4000米,促进整村产业发展，促进群众增收，巩固脱贫攻坚成果。</t>
  </si>
  <si>
    <t>单轨车140元/米,腌制缸500元/个,倒坛80元/个</t>
  </si>
  <si>
    <t>项目实施可促进会峰村农户增收大于1000元/年</t>
  </si>
  <si>
    <t>受益脱贫户≥51户143人,同时带动20人以上就近务工</t>
  </si>
  <si>
    <t>南川区西城街道永合社区2023年人饮工程</t>
  </si>
  <si>
    <t>在永合社区四组大窝铺新建500立方的储水池，安装110管道3.5KM，90管道3KM，50管1.5KM</t>
  </si>
  <si>
    <t>项目实施后,可带动15人以上就近务工,解决251户753人(其中脱贫户48户162人)的人的饮水成本,同时带动乡村产业的发展。</t>
  </si>
  <si>
    <t>7人参与前期项目确定会议、决议，7人参与入库项目的选择，3人参与项目实施过程中施工质量和资金使用的监督。为脱贫户和监测对象提供就业岗位10个，增加工资性收入500元/人。</t>
  </si>
  <si>
    <t>完成500立方蓄水池的建设和管道的安装,从而减少居民的生活成本,发展壮大村集体产业</t>
  </si>
  <si>
    <t>500的蓄水池,110管道3.5KM，90管道3KM，50管1.5KM。</t>
  </si>
  <si>
    <t>项目完工时间10月31日</t>
  </si>
  <si>
    <t>PE110水管50元/米,水泥600元/吨</t>
  </si>
  <si>
    <t>受益脱贫户≥68户242人</t>
  </si>
  <si>
    <t>南川区西城街道2023年金佛山特色植物养生酒（饮料）全产业链基地项目</t>
  </si>
  <si>
    <t>1.新建一个800平方米的生产用房和一个200平方米的管理用房.2.新建一个冷藏设备及冻库200平方米.3.一条花酒酿造生产设备4.新建一个窖藏基地200平方米</t>
  </si>
  <si>
    <t>永隆社区</t>
  </si>
  <si>
    <t>项目实施后解决30户人因为疫情导致工资收入减少，增加土地流转收入、务工收入以及股金收入，同时可以采取公司+基地+农户的方式，带动周边农户大力发展特色植物种植、提升南川特色植物的附加值，增加品牌影响力，提高市场竞争力</t>
  </si>
  <si>
    <t>7人参与前期项目确定会议、决议，7人参与入库项目的选择，3人参与项目实施过程中施工质量和资金使用的监督。项目完成后纯收入的50%用于集体经济联合社股份分红,为脱贫户和监测对象提供就业岗位20个，增加工资性收入1000元/人/年</t>
  </si>
  <si>
    <t>完成金佛山特色植物养生酒（饮料）全产业链基地的建设可以带动农户就近务工,同时也可壮大集体</t>
  </si>
  <si>
    <t>生产用房1个,管理用房1个,生产设备1条</t>
  </si>
  <si>
    <t>建设资金170万/公里</t>
  </si>
  <si>
    <t>受益脱贫户≥45户168人</t>
  </si>
  <si>
    <t>南川区西城街道沿塘社区2023年山地生态型雾耕态型蔬果产业基地建设项目</t>
  </si>
  <si>
    <t>1.按照间距 3X3 米布设立面体立柱1850根，占地30亩.2.新建一个营养池避雨,半径 6 米高 4.5 米的温室穹顶.3.新建高为2.8米，长为4.8米的育苗房.</t>
  </si>
  <si>
    <t>项目实施可以带动当地农户212户407人学习种植技术,其中带动脱贫户64户224人,同时也可以提供30人就业岗位(其中脱贫户20人)</t>
  </si>
  <si>
    <t>7人参与前期项目确定会议、决议，7人参与入库项目的选择，3人参与项目实施过程中施工质量和资金使用的监督。基地收入的40%作为集体经济联合社股份分红.为脱贫户和监测对象提供就业岗位30个，增加工资性收入2000元/人/年。</t>
  </si>
  <si>
    <t>完成 80 亩生产基地建设,壮大了沿塘社区集体经济,提高脱贫户收入</t>
  </si>
  <si>
    <t>育苗房1个,立体住1850根,营养避雨池1个</t>
  </si>
  <si>
    <t>基础设施和给排水系统低于191万,营养池避雨穹顶25万元,育苗房30万元</t>
  </si>
  <si>
    <t>项目实施可促进沿塘社区居民增收大于3000元/年,同时带动30人以上就近务工</t>
  </si>
  <si>
    <t>受益脱贫户≥64户224人</t>
  </si>
  <si>
    <t>南川区西城街道永合社区2023年郑家坝水库至沙湾的灌溉水渠建设项目</t>
  </si>
  <si>
    <t>整治郑家坝水库至沙湾灌溉水渠3.5公里，沟壁3.5公里，共计7公里,整治沟底60cm，厚10cm</t>
  </si>
  <si>
    <t>项目解决132户465人(其中脱贫户48户162人)的灌溉农田1000亩</t>
  </si>
  <si>
    <t>7人参与前期项目确定会议、决议，7人参与入库项目的选择，3人参与项目实施过程中施工质量和资金使用的监督。为脱贫户和监测对象提供就业岗位20个，增加工资性收入1000元/人。</t>
  </si>
  <si>
    <t>通过整治家坝水库至沙湾灌溉水渠,从而改善农田灌溉条件,增加居民收入</t>
  </si>
  <si>
    <t>7公里</t>
  </si>
  <si>
    <t>600元/立方米</t>
  </si>
  <si>
    <t>降低灌溉成本人均50元/年,提供产量200斤/亩</t>
  </si>
  <si>
    <t>受益脱贫户≥48户162人</t>
  </si>
  <si>
    <t>南川区庆元镇玉龙村2023年茶叶基地基础设施建设项目</t>
  </si>
  <si>
    <t>玉龙村1社、7社工300亩茶叶基地产业路建设，新建3.5米宽产业路950米，2.5米宽产业路700米，1米宽产业路1200米</t>
  </si>
  <si>
    <t>玉龙村</t>
  </si>
  <si>
    <t>加大产出，提升收入，长期固定使用周边群众务工15人,其中脱贫户5户，7人务工，年人均纯收入增加1600元</t>
  </si>
  <si>
    <t>20人参与前期项目确定会议，带动脱贫户受益，涉及20户107人，其中脱困户5户7人。茶叶基地收入的2%作为集体经济联合社股份分红。收入用于全村基础设施建设</t>
  </si>
  <si>
    <t>完成300亩茶叶基地基础设施建设，保障茶叶种植、运输，提高集体经济收入</t>
  </si>
  <si>
    <t>3.5米宽产业路950米，2.5米宽产业路700米，1米宽产业路1200米</t>
  </si>
  <si>
    <t>3.5米宽产业路约452元/m，2.5米宽产业路约323元/m，1米宽产业路约130元/m。项目补助75万元</t>
  </si>
  <si>
    <t>提升300亩茶叶种植、运输能力，促进周边群众年人均纯收入增加1600元</t>
  </si>
  <si>
    <t>全村20户以上农户长期共同发展茶叶种植，户均增收1600元左右。其中涉及脱贫户5户、7人</t>
  </si>
  <si>
    <t>重庆市南川区庆元镇玉龙村集体经济联合社</t>
  </si>
  <si>
    <t>茶叶基地收入的2%作为集体经济联合社股份分红。收入用于全村基础设施建设。</t>
  </si>
  <si>
    <t>欧家胜</t>
  </si>
  <si>
    <t>南川区庆元镇玉龙村2023年茶叶基地管护项目</t>
  </si>
  <si>
    <t>玉龙村1社、7社共300亩茶叶基地包括有机肥及复合肥施肥，除草，茶树修剪等管护</t>
  </si>
  <si>
    <t>完成300亩茶叶基地包括有机肥及复合肥施肥，除草，茶树修剪等管护，保障茶叶种植、生长，提高集体经济收入</t>
  </si>
  <si>
    <t>管护1社、7社茶叶基地共300亩</t>
  </si>
  <si>
    <t>茶叶基地管护1000元/亩。项目补助28万元</t>
  </si>
  <si>
    <t>南川区庆元镇龙溪村、汇龙村2023年入户公路硬化项目</t>
  </si>
  <si>
    <t>硬化龙溪村、汇龙村112户农户入户路2.4公里长，3.5米宽，0.15米厚；C20混凝土浇筑</t>
  </si>
  <si>
    <t>汇龙村、龙溪村</t>
  </si>
  <si>
    <t>提升基础设施承载能力，解决汇龙村及龙溪村112户382名群众出行难和农业产业发展问题</t>
  </si>
  <si>
    <t>24人参与前期项目确定会议，带动脱贫户受益，涉及112户382人，其中脱贫户24户82人</t>
  </si>
  <si>
    <t>完成2.4公里长，3.5米宽，0.15米厚入户路建设</t>
  </si>
  <si>
    <t>2.4公里长，3.5米宽，0.15米厚入户路</t>
  </si>
  <si>
    <t>入户路硬化3.5米宽，0.15米厚约35万元/km。项目补助82万元</t>
  </si>
  <si>
    <t>解决汇龙村及龙溪村112户382名群众产业发展问题，提升群众种植养殖及务工收入</t>
  </si>
  <si>
    <t>解决汇龙村及龙溪村112户382名群众出行难问题</t>
  </si>
  <si>
    <t>重庆市南川区庆元镇人民政府</t>
  </si>
  <si>
    <t>南川区庆元镇龙溪村2023年蔬菜基地配套设施建设项目</t>
  </si>
  <si>
    <r>
      <rPr>
        <sz val="11"/>
        <rFont val="方正仿宋_GBK"/>
        <charset val="134"/>
      </rPr>
      <t>安装龙溪村蔬菜基地延伸供水管道φ160PE热合管4100米，修建1座4m</t>
    </r>
    <r>
      <rPr>
        <sz val="11"/>
        <rFont val="宋体"/>
        <charset val="134"/>
      </rPr>
      <t>³</t>
    </r>
    <r>
      <rPr>
        <sz val="11"/>
        <rFont val="方正仿宋_GBK"/>
        <charset val="134"/>
      </rPr>
      <t>沉砂池，1座9m</t>
    </r>
    <r>
      <rPr>
        <sz val="11"/>
        <rFont val="宋体"/>
        <charset val="134"/>
      </rPr>
      <t>³</t>
    </r>
    <r>
      <rPr>
        <sz val="11"/>
        <rFont val="方正仿宋_GBK"/>
        <charset val="134"/>
      </rPr>
      <t>蓄水池及拦渣检修设施</t>
    </r>
  </si>
  <si>
    <t>龙溪村</t>
  </si>
  <si>
    <t>加大蔬菜基地产出，提升年收益至52万元，长期固定使用周边群众务工31人，其中脱贫户12人</t>
  </si>
  <si>
    <t>22人参与前期项目确定会议，带动脱贫户受益，涉及40户132人，其中脱困户9户12人</t>
  </si>
  <si>
    <r>
      <rPr>
        <sz val="11"/>
        <rFont val="方正仿宋_GBK"/>
        <charset val="134"/>
      </rPr>
      <t>完成4100米延伸供水管道、1座4m</t>
    </r>
    <r>
      <rPr>
        <sz val="11"/>
        <rFont val="宋体"/>
        <charset val="134"/>
      </rPr>
      <t>³</t>
    </r>
    <r>
      <rPr>
        <sz val="11"/>
        <rFont val="方正仿宋_GBK"/>
        <charset val="134"/>
      </rPr>
      <t>沉砂池、1座9m</t>
    </r>
    <r>
      <rPr>
        <sz val="11"/>
        <rFont val="宋体"/>
        <charset val="134"/>
      </rPr>
      <t>³</t>
    </r>
    <r>
      <rPr>
        <sz val="11"/>
        <rFont val="方正仿宋_GBK"/>
        <charset val="134"/>
      </rPr>
      <t>蓄水池及拦渣检修设施建设</t>
    </r>
  </si>
  <si>
    <t>φ160PE热合管4100米，沉砂池及拦渣检修设施1座</t>
  </si>
  <si>
    <t>φ160PE热合管85元/m。项目补助25万元</t>
  </si>
  <si>
    <t>促进龙溪村蔬菜基地增产增收，提升年收益至52万元</t>
  </si>
  <si>
    <t>增加当地群众务工岗位31个，日收入增加80元</t>
  </si>
  <si>
    <t>重庆市泽唯农业开发有限公司</t>
  </si>
  <si>
    <t>南川区德隆镇银杏村旅游服务综合体</t>
  </si>
  <si>
    <t>选址于银杏村3社（小地名：杨家沟），新建集旅游接待中心、农副产品展销中心、餐厅、民宿等功能为一体的旅游服务综合体，总建筑面积2100平方米，配套实施银杏林周边环境整治。</t>
  </si>
  <si>
    <t>南川区德隆镇银杏村</t>
  </si>
  <si>
    <t>项目建成后可带动周边群众30人务工(其中脱贫户7户31人)增加群众收入。</t>
  </si>
  <si>
    <t>银杏村民代表参与决议。项目建成后可带动群众30人务工(其中脱贫户7户31人增加群众收入)。</t>
  </si>
  <si>
    <t>完成新建面积2100平方米旅游服务综合体</t>
  </si>
  <si>
    <t>项目实施后解决脱贫人口增收500-1500元/户.年</t>
  </si>
  <si>
    <t>受益脱贫人口≥31人</t>
  </si>
  <si>
    <t>南川区德隆镇人民政府</t>
  </si>
  <si>
    <t>南川区德隆镇洪湖村2023年入户道路建设项目</t>
  </si>
  <si>
    <t>新硬化入户道路：洪湖村1社：小地名（老屋35米、广家咀267米、上石坝37米、祠堂坪40米、胡家湾116米）；洪湖村2社：小地名（王家院子125米、黄教60米、黎教32米、大脑壳75米、高青坎65米、锅厂442米、袁教75米、蓝家林55米、出厂坝25米、罗凼41米）；洪湖村3社：小地名（尖国地77米、中石盆116米、石盆50米、桐子湾114米、下石盆255米）；村委58米。整个道路共计21段，全长2160米，宽3米，厚0.2米，按C25标准建设。</t>
  </si>
  <si>
    <t>南川区德隆镇洪湖村</t>
  </si>
  <si>
    <t>项目建成后解决3个农业社790余人(其中脱贫户19户77人)断头路问题。</t>
  </si>
  <si>
    <t>洪湖村民代表参与决议。项目建成后可方便群众出行。解决3个农业社790余人，(其中脱贫户19户77人)断头路问题。</t>
  </si>
  <si>
    <t>完成新修建入户道路2.16公里。</t>
  </si>
  <si>
    <t>新修建入户道路2.16公里</t>
  </si>
  <si>
    <t>项目补助60万元</t>
  </si>
  <si>
    <t>项目实施后解决脱贫人口增收500-1000元/户.年</t>
  </si>
  <si>
    <t>受益脱贫人口≥77人</t>
  </si>
  <si>
    <t>南川区德隆镇银杏村2023年中药材基地建设项目</t>
  </si>
  <si>
    <t>在银杏村3、4、5社新建中药材种植380亩基地。投入人工、种植、农药、化肥、土地流转费等40万。</t>
  </si>
  <si>
    <t>项目实施后，解决周围群众20人务工需求，流转村民土地380亩。</t>
  </si>
  <si>
    <t>银杏村民代表参与决议。项目建成后可方带动群众20人季节性务工(其中脱贫户6户18人)。</t>
  </si>
  <si>
    <t>完成新种植中药材（玄参）380亩示范种植。</t>
  </si>
  <si>
    <t>新建中药材种植基地380亩</t>
  </si>
  <si>
    <t>项目实施后脱贫人口增收500-1000元/户.年</t>
  </si>
  <si>
    <t>受益脱贫人口≥18人</t>
  </si>
  <si>
    <t>德隆镇（重庆市古蹬中药材种植专业合作社）</t>
  </si>
  <si>
    <t>南川区德隆镇银杏村2023年羊肚菌基地建设项目</t>
  </si>
  <si>
    <t>在德隆镇银杏村1社（张家山）新建羊肚菌种植基地30亩。</t>
  </si>
  <si>
    <t>项目建成后解决1个农业社10余人，(其中脱贫2户7人)就业。</t>
  </si>
  <si>
    <t>银杏村民代表参与决议。项目建成后可以解决1个农业社10余人，(其中脱贫户2户7人)季节性务工问题。</t>
  </si>
  <si>
    <t>完成新建羊肚菌基地30亩，可带动10人务工，其中脱贫户2户7人</t>
  </si>
  <si>
    <t>新建羊肚菌种植基地30亩</t>
  </si>
  <si>
    <t>项目补助12万元</t>
  </si>
  <si>
    <t>受益脱贫人口≥7人</t>
  </si>
  <si>
    <t>受益脱贫户人口满意度≥98%</t>
  </si>
  <si>
    <t>德隆镇（二哈生态农业（重庆）有限公司））</t>
  </si>
  <si>
    <t>南川区德隆镇茶树村产业道路建设项目</t>
  </si>
  <si>
    <t>新硬化产业道路：茶树村2社：太平庙至桐梓榜长0.8公里；3社：邹家湾至学校长0.8公里；长1.6公里，宽3.5米，厚0.2米，按C25标准建设。</t>
  </si>
  <si>
    <t>南川区德隆镇茶树村</t>
  </si>
  <si>
    <t>项目建成后解决2个农业社420余人(其中脱贫户10户35人)产业发展问题。</t>
  </si>
  <si>
    <t>茶树村民代表参与决议。项目建成后可方便群众出行。解决2个农业社700余人(其中脱贫户10户35人)产业发展问题。</t>
  </si>
  <si>
    <t>完成新修建入户道路1.6公里。</t>
  </si>
  <si>
    <t>新修建入户道路1.6公里</t>
  </si>
  <si>
    <t>项目补助72万元</t>
  </si>
  <si>
    <t>项目实施后解决脱贫人口增收800-1500元/户.年</t>
  </si>
  <si>
    <t>南川区德隆镇茶树村人畜饮水工程改造建设项目</t>
  </si>
  <si>
    <t>人畜饮水管道：茶树村2社：饮水管Φ32型2KM,Φ20型2.2KM;茶树村3社：陈家湾饮水管Φ32型1.25KM,Φ25型2.7KM，Φ20型2.3KM,15立方蓄水池1个，1立方取水池1个；邹家湾饮水管Φ32型1.2KM,Φ25型1.4KM，Φ20型0.62KM,15立方蓄水池1个，1立方取水池1个;茶树村4社；黄英淌饮水管Φ32型1.5KM,Φ25型3.6KM，Φ20型1.6KM,15立方蓄水池1个，1立方取水池1个。以上饮水管Φ32型5.95KM,Φ25型7.7KM，Φ20型6.72KM,15立方蓄水池3个，1立方取水池3个.</t>
  </si>
  <si>
    <t>项目建成后解决3个农业社396余人(其中脱贫户14户52人)饮水安全问题。</t>
  </si>
  <si>
    <t>茶树村民代表参与决议。项目建成后可方解决3个农业社396余人(其中脱贫户14户52人)饮水安全问题。</t>
  </si>
  <si>
    <t>完成新修建人畜饮水管20.37KM,15立方蓄水池3个，1立方取水池3个。</t>
  </si>
  <si>
    <t>新修建人畜饮水管20.37KM,15立方蓄水池3个，1立方取水池3个</t>
  </si>
  <si>
    <t>项目补助36万元</t>
  </si>
  <si>
    <t>项目实施后解决脱贫人口增收300-800元/户.年</t>
  </si>
  <si>
    <t>受益脱贫人口≥52人</t>
  </si>
  <si>
    <t>南川区德隆陶坪村镇2023年羊肚菌基地建设项目</t>
  </si>
  <si>
    <t>在德隆镇陶坪村5社（新屋）新扩建羊肚菌种植基地50亩。</t>
  </si>
  <si>
    <t>南川区德隆镇陶坪村</t>
  </si>
  <si>
    <t>项目建成后解决2个农业社30余人，(其中脱贫5户20人)就业。</t>
  </si>
  <si>
    <t>陶坪村民代表参与决议。项目建成后可以解决2个农业社30余人，(其中脱贫户5户20人)季节性务工问题。</t>
  </si>
  <si>
    <t>完成新建羊肚菌基地50亩，可带动30人务工，其中脱贫户5户20人</t>
  </si>
  <si>
    <t>新扩建羊肚菌种植基地50亩</t>
  </si>
  <si>
    <t>德隆镇（重庆市南川区馨苗梓煜生态农业农场）</t>
  </si>
  <si>
    <t>南川区德隆镇陶坪村2023年中药材种植基地建设项目</t>
  </si>
  <si>
    <t>在德隆镇陶坪村3社、4社新建中药材(玄参)400亩示范种植基地。</t>
  </si>
  <si>
    <t>项目建成后解决2个农业社20余人(其中脱贫户11户39人)就业。</t>
  </si>
  <si>
    <t>陶坪村民代表参与决议。项目建成后可以解决2个农业社20余人(其中脱贫户11户39人)季节性务工。</t>
  </si>
  <si>
    <t>完成新建中药材种植400亩，带动农户20人务工，其中脱贫户11户15人。</t>
  </si>
  <si>
    <t>完成新建中药材400亩基地建设</t>
  </si>
  <si>
    <t>项目实施后解决脱贫户人口增收800-1500元/户.年</t>
  </si>
  <si>
    <t>受益脱贫人口≥39人</t>
  </si>
  <si>
    <t>德隆镇(重庆市南川区前村沟中药材专业合作社)</t>
  </si>
  <si>
    <t>南川区德隆镇陶坪村2023年堰渠维修整治建设项目</t>
  </si>
  <si>
    <t>在德隆镇陶坪村3、4、5社维修整治堰渠5800米，宽0.4米，高0.3米。</t>
  </si>
  <si>
    <t>项目建成后解决4个农业社1220余人农业灌溉问题，(其中脱贫户20户120人)。</t>
  </si>
  <si>
    <t>陶坪村民代表参与决议。项目建成后可以解决群众农业灌溉问题。(其中脱贫户20户120人)。</t>
  </si>
  <si>
    <t>完成维修整治渠堰5800米，可临雇工20人。</t>
  </si>
  <si>
    <t>完成维修整治渠堰5800米</t>
  </si>
  <si>
    <t>项目实施后解决脱贫户人口增收500-1000元/户.年</t>
  </si>
  <si>
    <t>受益脱贫人口≥120人</t>
  </si>
  <si>
    <t>南川区德隆镇2023年隆兴村公路建设项目</t>
  </si>
  <si>
    <t xml:space="preserve">断头路硬化：隆兴村一社：刘国荣入户路50米、刘代文入户路150米； 隆兴村二社：赖清伟入户路200米、赵书明入户路200米、隆兴村四社：王安渠入户路150米 ；              隆兴村六社：赵继安入户路150米、杨帮助入户路300米、李学平入户路100米、共计长1300米，宽3.5米。厚0.2米，按C25标准建设。
</t>
  </si>
  <si>
    <t>南川区德隆镇隆兴村</t>
  </si>
  <si>
    <t>项目建成后解决隆兴村500余人道路问题（其中脱贫户3户11人）。</t>
  </si>
  <si>
    <t>隆兴村村民代表参与决议。项目建成后可方便群众出行。解决隆兴村500余人（其中脱贫户3户11人出行问题。</t>
  </si>
  <si>
    <t>完成新修建入户道路1.3公里。</t>
  </si>
  <si>
    <t>新修建入户道路1.3公里</t>
  </si>
  <si>
    <t>项目补助58.5万元</t>
  </si>
  <si>
    <t>受益脱贫人口11人</t>
  </si>
  <si>
    <t>南川区德隆镇2023年茶树村大树茶管护项目</t>
  </si>
  <si>
    <t>购买大树茶成套包装1500套，对200亩大茶树基地进行修剪、除草、施肥管护。</t>
  </si>
  <si>
    <t>项目可解决茶树村32户农户就近务工问题（其中脱贫户9户13人）</t>
  </si>
  <si>
    <t>茶树村民代表参与决议。项目建成后可方解决茶树村2个农业社40余人务工问题</t>
  </si>
  <si>
    <t>完成200亩大树茶管护及采购大茶树成套包装1500套。</t>
  </si>
  <si>
    <t>德隆镇（重庆市古香茶叶种植专业合作社）</t>
  </si>
  <si>
    <t>南川区头渡镇前星村2023年社道公路建设项目</t>
  </si>
  <si>
    <t>前星村5社入社路开挖拓宽及维修整治等，道路长7公里，宽3.5米。</t>
  </si>
  <si>
    <t>前星村</t>
  </si>
  <si>
    <t>项目实施可改善84户295人出行条件，减少农户出行时间，保障群众出行安全。</t>
  </si>
  <si>
    <t>8人参加前期项目确定会议、决议，项目受益人口84户295人，其中涉及脱贫户13户45
人。</t>
  </si>
  <si>
    <t>完成前星村5社入社路修建，改善农户出行条件。</t>
  </si>
  <si>
    <t>完成前星村社道公路整治7公里。</t>
  </si>
  <si>
    <t>项目竣工验收合格率为100%</t>
  </si>
  <si>
    <t>项目完工及时率为100%</t>
  </si>
  <si>
    <t>建设资金不高于60万元</t>
  </si>
  <si>
    <t>改善出行条件，减少农户出行时间，保障群众出行安全。</t>
  </si>
  <si>
    <t>受益脱贫户≥13户45人。</t>
  </si>
  <si>
    <t>使用年限≥10年</t>
  </si>
  <si>
    <t>受益脱贫户满意度≥95%</t>
  </si>
  <si>
    <t>头渡镇</t>
  </si>
  <si>
    <t>84户295人</t>
  </si>
  <si>
    <t>任小强</t>
  </si>
  <si>
    <t>南川区头渡镇方竹村2023年人居环境整治项目</t>
  </si>
  <si>
    <t>方竹村西来寺45户人居环境整治，包括入户路、便民路修建、院坝硬化、檐沟整治等。</t>
  </si>
  <si>
    <t>方竹村</t>
  </si>
  <si>
    <t>项目实施可改善45户居住环境条件，改观村容村貌，促进美丽乡村建设。</t>
  </si>
  <si>
    <t>5人参与前期项目确定会议、决议，5人参与项目实施过程中施工质量和资金使用的监督。项目受益人口45户145人，其中脱贫户5户18人。</t>
  </si>
  <si>
    <t>通过项目的实施促进生活条件改善、改观村容村貌、促进美丽乡村建设，助力乡村旅游。</t>
  </si>
  <si>
    <t>完成方竹村45户人居环境整治。</t>
  </si>
  <si>
    <t>验收合格率为100%</t>
  </si>
  <si>
    <t>完工及时率为100%</t>
  </si>
  <si>
    <t>改造资金不高于80万。</t>
  </si>
  <si>
    <t>改善村民生活条件，提高人居环境质量。</t>
  </si>
  <si>
    <t>受益脱贫人口≥5户18人</t>
  </si>
  <si>
    <t>45户145人</t>
  </si>
  <si>
    <t>5户18人</t>
  </si>
  <si>
    <t>张承华</t>
  </si>
  <si>
    <t>南川区头渡镇方竹村2023年中蜂产业项目</t>
  </si>
  <si>
    <t>新发展中蜂500群及相关附属设施建设，包括修建产业路、购置蜂桶、搭建蜂台蜂棚等。</t>
  </si>
  <si>
    <t>项目实施可带动中蜂产业发展，激发蜂农参与发展产业的热情。</t>
  </si>
  <si>
    <t>5人参加前期项目确定会议、决议，项目受益人口30户95人，直接受益人口7户30人，其中脱贫户1户4人。</t>
  </si>
  <si>
    <t>完成方竹村500群中蜂种群发展、管护，使方竹村产业结构多元化。</t>
  </si>
  <si>
    <t>在方竹村新发展中蜂500群，同时配套完善中蜂产业发展相关基础设施。</t>
  </si>
  <si>
    <t>建设资金不高于50万元。</t>
  </si>
  <si>
    <t>优化农村产业结构，带动农户参与到中蜂产业的发展。</t>
  </si>
  <si>
    <t>工程使用年限≥3年</t>
  </si>
  <si>
    <t>头渡镇（方竹村股份经济联合社）</t>
  </si>
  <si>
    <t>30户95人</t>
  </si>
  <si>
    <t>1户4人</t>
  </si>
  <si>
    <t>南川区头渡镇柏枝村2023年社道公路建设项目</t>
  </si>
  <si>
    <t>柏枝村黑溪沟至侵口坡段社道公路900米路面拓宽、平整及其他附属基础设施维修整治。</t>
  </si>
  <si>
    <t>柏枝村</t>
  </si>
  <si>
    <t>项目实施可改善群众的出行条件，保障群众出行安全，方便生产生活。受益农户166户491人，其中脱贫户31户95人。</t>
  </si>
  <si>
    <t>5人参与前期项目确定会议、决议，4人参与项目实施过程中施工质量和资金使用的监督。</t>
  </si>
  <si>
    <t>完成柏枝村黑溪沟至侵口坡社道公路整治建设，改善群众出行条件，保障出行安全，方便生产生活。</t>
  </si>
  <si>
    <t>完成社道公路路面拓宽、平整及其他附属基础设施维修整治900米。</t>
  </si>
  <si>
    <t>建设资金不高于15万元</t>
  </si>
  <si>
    <t>改善166户491人出行条件，保障出行安全，方便生产生活。</t>
  </si>
  <si>
    <t>受益脱贫户≥31户95人。</t>
  </si>
  <si>
    <t>张春会</t>
  </si>
  <si>
    <t>南川区头渡镇柏枝村2023年人饮工程项目</t>
  </si>
  <si>
    <t>在柏枝村猫迁沟修建20立方米蓄水池1口，在柏枝村4社修建3立方米取水池、8立方米减压池各一口，安装管道6.3公里。</t>
  </si>
  <si>
    <t>项目实施可改善群众饮水条件，解决饮水安全问题。受益农户46户131人，其中脱贫户6户20人。</t>
  </si>
  <si>
    <t>通过水池的修建改善饮水条件，解决饮水安全问题。</t>
  </si>
  <si>
    <t>修建20立方米蓄水池1口，3立方米取水池1口、8立方米减压池1口，安装管道6.3公里。</t>
  </si>
  <si>
    <t>项目实施可改善46户131人饮水条件，提高人居环境质量。</t>
  </si>
  <si>
    <t>受益建档立卡脱贫户≥6户20人。</t>
  </si>
  <si>
    <t>重庆南川2023年蓝莓全产业链三产融合项目</t>
  </si>
  <si>
    <t>1、蓝莓产业购置满足多种浆果类加工的前处理设备
2、适用于多种加工品的多种包装形式。
3、车间自动化改造
4、蓝莓花青素萃取中试生产线
5、蓝莓花青素检测、蓝莓理化检测及成果转化
6、升级改建5000平方米厂房及完善配套基础设施等
7、车间中转物流设施
8、配套完善100平方蓝莓科普展示培训中心设施</t>
  </si>
  <si>
    <t>大观镇
兴隆镇</t>
  </si>
  <si>
    <t>打造蓝莓全产业链，强化三产融合，多渠道扩大产业链收益：一是流转土地1600亩，按照877元/亩*年结算流转费，年增加农民及脱贫户的收入140万元；二提供共享工厂扩大基地就业，南川区域增加就业人数500人，通过周边蓝莓及其他作为种植带动1000人就业。三通过加工，提升蓝莓及其他作物的价值，在降低渠道不畅及气候引起的风险外，还能增加作物价值；四是建立以蓝莓农业服务的培训点，年培训人数不低于15000人。五、代销周边农户农副产品，扩大农户收益。六、吸引资本、农民工及大学生到项目周边投资，进一步健全联农带农机制。</t>
  </si>
  <si>
    <t>蓝莓产业共流转土地1600亩，优先流转脱贫户土地并优先支付脱贫户土地流转费，优先吸收有劳动能力的脱贫户至公司基地及工厂务工；优先收购脱贫户提供的原材料；提升周边农业种植户的产品价值并解决尾果的处理难题；培训农技提升农民工素质；代销农户自产农副产品等。</t>
  </si>
  <si>
    <t>打造蓝莓全产业链，打造蓝莓全产业链，强化三产融合：一是流转面积达1600余亩，按照877元/亩*年结算流转费，解决农村剩余劳动力1000余人，其中涉及脱贫户871户，增加农民及脱贫户的收入；二是通过深加工升级改造，提高蓝莓鲜果的分选效率，多元化蓝莓加工产品，满足市场的不同需求有效拉动区域经济增长；三是发展蓝莓全产业链，等带动种植业、运输业及相关产业的发展，增加城乡人民收入；四是持续打造南川蓝莓品牌，打造展示培训点，推进乡村旅游发展，同时进行科普推广及相关技术培训，全年免费接待15000人*次以上。项目实施完成后，直接间接带动农户和脱贫户增收，提供更多的就业岗位，增加地方财政收入。</t>
  </si>
  <si>
    <t>1、购置1套满足多种浆果类加工的去核去皮设施；
2、购置1套适用于多种加工品的易拉罐包装线、1套利乐包包装线、1套果粉包装线及1套轻量化果酱包装线。
3、对现有2000平方米的车间进行自动化升级改造
4、建立1条蓝莓花青素萃取中试生产线
5、蓝莓花青素检测、蓝莓理化检测及成果转化至少3项
6、升级改建5000平方米厂房及完善配套基础设施
7、配套完善100平方蓝莓科普展示培训中心设施。</t>
  </si>
  <si>
    <t>建设质量合格率100%</t>
  </si>
  <si>
    <t>项目完工时间：项目完成及时率100%，2023年11月之前完成</t>
  </si>
  <si>
    <t>项目成本投入≤3000万元</t>
  </si>
  <si>
    <t>1.为当地带来的土地流转收入≥140万元/年；2.为当地农户带来收入≥400万元/年。</t>
  </si>
  <si>
    <t>1.受益总人口数≥8500户25500人；2.其中脱贫人口数≥871户2400人。</t>
  </si>
  <si>
    <t>项目可持续发展年限≥10年</t>
  </si>
  <si>
    <t>一般户和脱贫户满意度≥95%</t>
  </si>
  <si>
    <t>南川区农业农村委</t>
  </si>
  <si>
    <t>重庆瑞航生物科技有限公司</t>
  </si>
  <si>
    <t>8500户25500人</t>
  </si>
  <si>
    <t>871户2400人</t>
  </si>
  <si>
    <t>项目的实施可为当地直接带来每年140万元以上的土地流转收入，解决农村剩余劳动力300余人，其中涉及贫困户34户。项目的正常运行可有效带动当地400余名农户务工，实现年务工收入500余万元。</t>
  </si>
  <si>
    <t>本项目优先流转脱贫户土地并优先支付脱贫户土地流转费，优先吸收有劳动能力的脱贫户至公司基地及工厂务工；优先收购脱贫户提供的原材料；提升周边农业种植户的产品价值并解决尾果的处理难题；培训农技提升农民工素质；代销农户自产农副产品等。</t>
  </si>
  <si>
    <t>南川区2023年南川方竹笋一二三产业融合发展项目</t>
  </si>
  <si>
    <t>方竹笋低产林改造300亩，依托“优化丰产栽培方法”专利技术开展基地建设；按照食品加工标准化、智能化改造生产基地，厂房改造4000平方米，完善污水处理系统；新建一条深加工生产线，购买生产设备及辅助设施973套/件；品牌建设，营销策划、爆品打造。</t>
  </si>
  <si>
    <t>重庆市南川区楠竹山镇隆兴村四社、重庆市南川区合溪镇草坝村</t>
  </si>
  <si>
    <t>拉长产业链，实现一二三产业融合发展：一是建设示范基地，流转300亩基地，按照300元/亩*年结算流转费，就地解决剩余劳动力80人；二是基地示范效应，通过低产林改造示范及免费技术指导，辐射周边3000亩方竹低产林基地增产100-300斤/亩；三是拓展农产品生产加工，带动务工就业230人，人均增收5000元/年；四是保底收购项目基地所在村方竹笋，解决方竹笋集中采收季销售难问题，涉及方竹笋收购金额380万元/年；五是凡在项目基地所收购的方竹笋，按照100元/吨给予村集体作集体收益，专项用于改善生活设施；六、代销其他农产品，提高农户收益预计30万元/年；项目达产后，覆盖农户2505户（7391人），覆盖脱贫户359户（991人）。</t>
  </si>
  <si>
    <t>流转土地300亩，按300元/亩*年结算流转费，增加农户收入9万元；免费提供技术指导2000人*次；提供务工就业310人*次；保底收购（参考市场价格）项目原料产地方竹笋；资产收益（收购按100元/吨给予村集体作集体收益）；代销农产品，提高周边农户收益；</t>
  </si>
  <si>
    <t>1、建成示范基地300亩；2、实现生产加工基地升级改造4000平方米，完善标准化生产加工设施；3、品牌建设，营销策划实现产业融合发展</t>
  </si>
  <si>
    <t>1、建成示范基地300亩；2、实现生产加工基地升级改造4000平方米，完善标准化生产加工设施973套，配套品牌建设及科普推广</t>
  </si>
  <si>
    <t>项目计划总投资1500万元，其中自筹500万元，补助1000万元；</t>
  </si>
  <si>
    <t>项目建成达产后，一是支付基地流转费，按300元/亩*年，全年支付90000元流转费，就地解决剩余劳动力80人；二是基地低产林改造实现低产林增产100-300斤/亩，折合人民币300-1200元/亩；三是拓展深加工，带动周边剩余劳动力就业230人，人均增收5000元/年，四是保底收购项目基地所在村方竹笋，解决方竹笋集中采收季销售难问题，涉及方竹笋收购金额380万元/年；五是凡在项目基地所收购的方竹笋，按照100元/吨给予村集体作集体收益，专项用于改善生活设施；六、代销其他农产品，提高农户收益预计30万元/年；项目达产后，覆盖农户2505户（7391人），覆盖脱贫户359户（991人）。</t>
  </si>
  <si>
    <t>重庆特珍食品有限公司</t>
  </si>
  <si>
    <t>2505户（7391人）</t>
  </si>
  <si>
    <t>359户（991人）</t>
  </si>
  <si>
    <t>改善原材料基地所在村生活设施</t>
  </si>
  <si>
    <t>张铭利</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</si>
</sst>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方正仿宋_GBK"/>
      <charset val="134"/>
    </font>
    <font>
      <b/>
      <sz val="26"/>
      <name val="方正仿宋_GBK"/>
      <charset val="134"/>
    </font>
    <font>
      <sz val="11"/>
      <color rgb="FFFF0000"/>
      <name val="方正仿宋_GBK"/>
      <charset val="134"/>
    </font>
    <font>
      <sz val="11"/>
      <color rgb="FFFF0000"/>
      <name val="方正仿宋_GBK"/>
      <charset val="1"/>
    </font>
    <font>
      <sz val="11"/>
      <name val="方正仿宋_GBK"/>
      <charset val="1"/>
    </font>
    <font>
      <sz val="11"/>
      <color rgb="FF000000"/>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1"/>
      <name val="宋体"/>
      <charset val="134"/>
    </font>
    <font>
      <sz val="11"/>
      <name val="宋体"/>
      <charset val="1"/>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26" fillId="0" borderId="0">
      <protection locked="0"/>
    </xf>
    <xf numFmtId="0" fontId="10" fillId="34" borderId="0" applyNumberFormat="0" applyBorder="0" applyAlignment="0" applyProtection="0">
      <alignment vertical="center"/>
    </xf>
    <xf numFmtId="0" fontId="0" fillId="0" borderId="0">
      <alignment vertical="center"/>
    </xf>
    <xf numFmtId="0" fontId="27" fillId="0" borderId="0" applyBorder="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29">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1" xfId="55" applyFont="1" applyFill="1" applyBorder="1" applyAlignment="1">
      <alignment horizontal="center" vertical="center" wrapText="1"/>
    </xf>
    <xf numFmtId="0" fontId="1" fillId="2" borderId="1" xfId="55" applyFont="1" applyFill="1" applyBorder="1" applyAlignment="1">
      <alignment horizontal="center" vertical="center" wrapText="1"/>
    </xf>
    <xf numFmtId="0" fontId="1" fillId="0" borderId="1" xfId="0" applyFont="1" applyFill="1" applyBorder="1" applyAlignment="1">
      <alignment horizontal="justify" vertical="center"/>
    </xf>
    <xf numFmtId="0" fontId="2"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3" fillId="0" borderId="0" xfId="0" applyFont="1" applyBorder="1" applyAlignment="1">
      <alignment horizontal="left" vertical="center"/>
    </xf>
    <xf numFmtId="176" fontId="1" fillId="0" borderId="1" xfId="0" applyNumberFormat="1" applyFont="1" applyFill="1" applyBorder="1" applyAlignment="1">
      <alignment horizontal="left" vertical="center"/>
    </xf>
    <xf numFmtId="0" fontId="1" fillId="0" borderId="1" xfId="0" applyFont="1" applyFill="1" applyBorder="1" applyAlignment="1">
      <alignment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3"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常规 2 10" xfId="48"/>
    <cellStyle name="60% - 强调文字颜色 6" xfId="49" builtinId="52"/>
    <cellStyle name="常规 2" xfId="50"/>
    <cellStyle name="常规 14" xfId="51"/>
    <cellStyle name="常规_Sheet1" xfId="52"/>
    <cellStyle name="常规_Sheet1 3" xfId="53"/>
    <cellStyle name="常规 7" xfId="54"/>
    <cellStyle name="常规_2014年通村公路建设计划统计表" xfId="55"/>
  </cellStyles>
  <tableStyles count="0" defaultTableStyle="TableStyleMedium2" defaultPivotStyle="PivotStyleLight16"/>
  <colors>
    <mruColors>
      <color rgb="00CFADA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39033;&#30446;&#24211;\&#19977;&#24180;&#28378;&#21160;&#39033;&#30446;&#24211;&#24314;&#35774;\2023&#24180;&#39033;&#30446;&#24211;\9&#26376;20&#26085;\&#21335;&#24029;&#21306;2023&#24180;&#24041;&#22266;&#33073;&#36139;&#25915;&#22362;&#25104;&#26524;&#21644;&#20065;&#26449;&#25391;&#20852;&#39033;&#30446;&#24211;&#26126;&#32454;&#34920;2022.9.21%20&#27719;&#246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270"/>
  <sheetViews>
    <sheetView tabSelected="1" zoomScale="120" zoomScaleNormal="120" workbookViewId="0">
      <pane xSplit="4" ySplit="7" topLeftCell="Q8" activePane="bottomRight" state="frozen"/>
      <selection/>
      <selection pane="topRight"/>
      <selection pane="bottomLeft"/>
      <selection pane="bottomRight" activeCell="U273" sqref="U273"/>
    </sheetView>
  </sheetViews>
  <sheetFormatPr defaultColWidth="9" defaultRowHeight="13.8"/>
  <cols>
    <col min="1" max="1" width="5.37962962962963" style="1" customWidth="1"/>
    <col min="2" max="2" width="17.6296296296296" style="1" customWidth="1"/>
    <col min="3" max="3" width="11.6574074074074" style="1" customWidth="1"/>
    <col min="4" max="4" width="12.7037037037037" style="1" customWidth="1"/>
    <col min="5" max="5" width="38.3796296296296" style="1" customWidth="1"/>
    <col min="6" max="6" width="9" style="1" customWidth="1"/>
    <col min="7" max="7" width="8.62962962962963" style="1" customWidth="1"/>
    <col min="8" max="8" width="26.9814814814815" style="1" customWidth="1"/>
    <col min="9" max="9" width="27.25" style="1" customWidth="1"/>
    <col min="10" max="10" width="24" style="1" customWidth="1"/>
    <col min="11" max="11" width="21.8796296296296" style="1" customWidth="1"/>
    <col min="12" max="12" width="10.25" style="1" customWidth="1"/>
    <col min="13" max="13" width="9" style="1" customWidth="1"/>
    <col min="14" max="14" width="43.3796296296296" style="1" customWidth="1"/>
    <col min="15" max="16" width="17.3796296296296" style="1" customWidth="1"/>
    <col min="17" max="18" width="9" style="1" customWidth="1"/>
    <col min="19" max="19" width="6.25" style="1" customWidth="1"/>
    <col min="20" max="20" width="10.6296296296296" style="1" customWidth="1"/>
    <col min="21" max="21" width="11.2962962962963" style="1" customWidth="1"/>
    <col min="22" max="22" width="5.87962962962963" style="1" customWidth="1"/>
    <col min="23" max="23" width="11.3518518518519" style="1" customWidth="1"/>
    <col min="24" max="24" width="11.1388888888889" style="1" customWidth="1"/>
    <col min="25" max="25" width="8.37962962962963" style="1" customWidth="1"/>
    <col min="26" max="26" width="9.72222222222222" style="1" customWidth="1"/>
    <col min="27" max="27" width="8.37962962962963" style="1" customWidth="1"/>
    <col min="28" max="28" width="8.87962962962963" style="1" customWidth="1"/>
    <col min="29" max="29" width="9.07407407407407" style="1" customWidth="1"/>
    <col min="30" max="30" width="8.22222222222222" style="1" customWidth="1"/>
    <col min="31" max="31" width="9.16666666666667" style="1" customWidth="1"/>
    <col min="32" max="37" width="5.37962962962963" style="1" customWidth="1"/>
    <col min="38" max="38" width="10.75" style="1" customWidth="1"/>
    <col min="39" max="39" width="5.37962962962963" style="1" customWidth="1"/>
    <col min="40" max="40" width="9.87962962962963" style="1" customWidth="1"/>
    <col min="41" max="41" width="6.87962962962963" style="1" customWidth="1"/>
    <col min="42" max="42" width="12.8796296296296" style="1" customWidth="1"/>
    <col min="43" max="16384" width="9" style="1"/>
  </cols>
  <sheetData>
    <row r="1" spans="26:29">
      <c r="Z1" s="15"/>
      <c r="AA1" s="15"/>
      <c r="AB1" s="15"/>
      <c r="AC1" s="15"/>
    </row>
    <row r="2" ht="32.4" spans="1:42">
      <c r="A2" s="4" t="s">
        <v>0</v>
      </c>
      <c r="B2" s="4"/>
      <c r="C2" s="4"/>
      <c r="D2" s="4"/>
      <c r="E2" s="4"/>
      <c r="F2" s="4"/>
      <c r="G2" s="4"/>
      <c r="H2" s="4"/>
      <c r="I2" s="4"/>
      <c r="J2" s="4"/>
      <c r="K2" s="4"/>
      <c r="L2" s="4"/>
      <c r="M2" s="4"/>
      <c r="N2" s="4"/>
      <c r="O2" s="4"/>
      <c r="P2" s="4"/>
      <c r="Q2" s="4"/>
      <c r="R2" s="4"/>
      <c r="S2" s="4"/>
      <c r="T2" s="4"/>
      <c r="U2" s="4"/>
      <c r="V2" s="4"/>
      <c r="W2" s="11"/>
      <c r="X2" s="11"/>
      <c r="Y2" s="4"/>
      <c r="Z2" s="4"/>
      <c r="AA2" s="4"/>
      <c r="AB2" s="4"/>
      <c r="AC2" s="4"/>
      <c r="AD2" s="4"/>
      <c r="AE2" s="4"/>
      <c r="AF2" s="4"/>
      <c r="AG2" s="4"/>
      <c r="AH2" s="4"/>
      <c r="AI2" s="4"/>
      <c r="AJ2" s="4"/>
      <c r="AK2" s="4"/>
      <c r="AL2" s="4"/>
      <c r="AM2" s="4"/>
      <c r="AN2" s="4"/>
      <c r="AO2" s="4"/>
      <c r="AP2" s="4"/>
    </row>
    <row r="3" spans="1:42">
      <c r="A3" s="5" t="s">
        <v>1</v>
      </c>
      <c r="B3" s="5" t="s">
        <v>2</v>
      </c>
      <c r="C3" s="5" t="s">
        <v>3</v>
      </c>
      <c r="D3" s="5" t="s">
        <v>4</v>
      </c>
      <c r="E3" s="5" t="s">
        <v>5</v>
      </c>
      <c r="F3" s="5" t="s">
        <v>6</v>
      </c>
      <c r="G3" s="5" t="s">
        <v>7</v>
      </c>
      <c r="H3" s="5" t="s">
        <v>8</v>
      </c>
      <c r="I3" s="5" t="s">
        <v>9</v>
      </c>
      <c r="J3" s="5" t="s">
        <v>10</v>
      </c>
      <c r="K3" s="5"/>
      <c r="L3" s="5"/>
      <c r="M3" s="5"/>
      <c r="N3" s="5"/>
      <c r="O3" s="5"/>
      <c r="P3" s="5"/>
      <c r="Q3" s="5"/>
      <c r="R3" s="5"/>
      <c r="S3" s="5" t="s">
        <v>11</v>
      </c>
      <c r="T3" s="5"/>
      <c r="U3" s="5" t="s">
        <v>12</v>
      </c>
      <c r="V3" s="5" t="s">
        <v>13</v>
      </c>
      <c r="W3" s="12" t="s">
        <v>14</v>
      </c>
      <c r="X3" s="12"/>
      <c r="Y3" s="5" t="s">
        <v>15</v>
      </c>
      <c r="Z3" s="5"/>
      <c r="AA3" s="5"/>
      <c r="AB3" s="5"/>
      <c r="AC3" s="5"/>
      <c r="AD3" s="5" t="s">
        <v>16</v>
      </c>
      <c r="AE3" s="5"/>
      <c r="AF3" s="5" t="s">
        <v>17</v>
      </c>
      <c r="AG3" s="5" t="s">
        <v>18</v>
      </c>
      <c r="AH3" s="5" t="s">
        <v>19</v>
      </c>
      <c r="AI3" s="5"/>
      <c r="AJ3" s="5" t="s">
        <v>20</v>
      </c>
      <c r="AK3" s="5" t="s">
        <v>21</v>
      </c>
      <c r="AL3" s="5"/>
      <c r="AM3" s="5" t="s">
        <v>22</v>
      </c>
      <c r="AN3" s="5"/>
      <c r="AO3" s="5" t="s">
        <v>23</v>
      </c>
      <c r="AP3" s="5" t="s">
        <v>24</v>
      </c>
    </row>
    <row r="4" spans="1:42">
      <c r="A4" s="5"/>
      <c r="B4" s="5"/>
      <c r="C4" s="5"/>
      <c r="D4" s="5"/>
      <c r="E4" s="5"/>
      <c r="F4" s="5"/>
      <c r="G4" s="5"/>
      <c r="H4" s="5"/>
      <c r="I4" s="5"/>
      <c r="J4" s="5" t="s">
        <v>25</v>
      </c>
      <c r="K4" s="5" t="s">
        <v>26</v>
      </c>
      <c r="L4" s="5"/>
      <c r="M4" s="5"/>
      <c r="N4" s="5"/>
      <c r="O4" s="5" t="s">
        <v>27</v>
      </c>
      <c r="P4" s="5"/>
      <c r="Q4" s="5"/>
      <c r="R4" s="5" t="s">
        <v>28</v>
      </c>
      <c r="S4" s="5" t="s">
        <v>29</v>
      </c>
      <c r="T4" s="5" t="s">
        <v>30</v>
      </c>
      <c r="U4" s="5"/>
      <c r="V4" s="5"/>
      <c r="W4" s="12" t="s">
        <v>31</v>
      </c>
      <c r="X4" s="12" t="s">
        <v>32</v>
      </c>
      <c r="Y4" s="5" t="s">
        <v>33</v>
      </c>
      <c r="Z4" s="5" t="s">
        <v>34</v>
      </c>
      <c r="AA4" s="5"/>
      <c r="AB4" s="5"/>
      <c r="AC4" s="5" t="s">
        <v>35</v>
      </c>
      <c r="AD4" s="5" t="s">
        <v>36</v>
      </c>
      <c r="AE4" s="5" t="s">
        <v>37</v>
      </c>
      <c r="AF4" s="5"/>
      <c r="AG4" s="5"/>
      <c r="AH4" s="5" t="s">
        <v>38</v>
      </c>
      <c r="AI4" s="5" t="s">
        <v>39</v>
      </c>
      <c r="AJ4" s="5"/>
      <c r="AK4" s="5" t="s">
        <v>40</v>
      </c>
      <c r="AL4" s="5" t="s">
        <v>41</v>
      </c>
      <c r="AM4" s="5" t="s">
        <v>22</v>
      </c>
      <c r="AN4" s="5" t="s">
        <v>42</v>
      </c>
      <c r="AO4" s="5"/>
      <c r="AP4" s="5"/>
    </row>
    <row r="5" s="1" customFormat="1" spans="1:42">
      <c r="A5" s="5"/>
      <c r="B5" s="5"/>
      <c r="C5" s="5"/>
      <c r="D5" s="5"/>
      <c r="E5" s="5"/>
      <c r="F5" s="5"/>
      <c r="G5" s="5"/>
      <c r="H5" s="5"/>
      <c r="I5" s="5"/>
      <c r="J5" s="5"/>
      <c r="K5" s="5" t="s">
        <v>43</v>
      </c>
      <c r="L5" s="5" t="s">
        <v>44</v>
      </c>
      <c r="M5" s="5" t="s">
        <v>45</v>
      </c>
      <c r="N5" s="5" t="s">
        <v>46</v>
      </c>
      <c r="O5" s="5" t="s">
        <v>47</v>
      </c>
      <c r="P5" s="5" t="s">
        <v>48</v>
      </c>
      <c r="Q5" s="5" t="s">
        <v>49</v>
      </c>
      <c r="R5" s="5"/>
      <c r="S5" s="5"/>
      <c r="T5" s="5"/>
      <c r="U5" s="5"/>
      <c r="V5" s="5"/>
      <c r="W5" s="12"/>
      <c r="X5" s="12"/>
      <c r="Y5" s="5"/>
      <c r="Z5" s="5" t="s">
        <v>50</v>
      </c>
      <c r="AA5" s="5" t="s">
        <v>51</v>
      </c>
      <c r="AB5" s="5" t="s">
        <v>52</v>
      </c>
      <c r="AC5" s="5"/>
      <c r="AD5" s="5"/>
      <c r="AE5" s="5"/>
      <c r="AF5" s="5"/>
      <c r="AG5" s="5"/>
      <c r="AH5" s="5"/>
      <c r="AI5" s="5"/>
      <c r="AJ5" s="5"/>
      <c r="AK5" s="5"/>
      <c r="AL5" s="5"/>
      <c r="AM5" s="5"/>
      <c r="AN5" s="5"/>
      <c r="AO5" s="5"/>
      <c r="AP5" s="5"/>
    </row>
    <row r="6" s="1" customFormat="1" spans="1:42">
      <c r="A6" s="5"/>
      <c r="B6" s="5"/>
      <c r="C6" s="5"/>
      <c r="D6" s="5"/>
      <c r="E6" s="5"/>
      <c r="F6" s="5"/>
      <c r="G6" s="5"/>
      <c r="H6" s="5"/>
      <c r="I6" s="5"/>
      <c r="J6" s="5"/>
      <c r="K6" s="5"/>
      <c r="L6" s="5" t="s">
        <v>44</v>
      </c>
      <c r="M6" s="5" t="s">
        <v>45</v>
      </c>
      <c r="N6" s="5" t="s">
        <v>46</v>
      </c>
      <c r="O6" s="5" t="s">
        <v>47</v>
      </c>
      <c r="P6" s="5" t="s">
        <v>48</v>
      </c>
      <c r="Q6" s="5" t="s">
        <v>49</v>
      </c>
      <c r="R6" s="5"/>
      <c r="S6" s="5"/>
      <c r="T6" s="5"/>
      <c r="U6" s="5"/>
      <c r="V6" s="5"/>
      <c r="W6" s="12"/>
      <c r="X6" s="12"/>
      <c r="Y6" s="5"/>
      <c r="Z6" s="5"/>
      <c r="AA6" s="5"/>
      <c r="AB6" s="5"/>
      <c r="AC6" s="5"/>
      <c r="AD6" s="5"/>
      <c r="AE6" s="5"/>
      <c r="AF6" s="5"/>
      <c r="AG6" s="5"/>
      <c r="AH6" s="5"/>
      <c r="AI6" s="5"/>
      <c r="AJ6" s="5"/>
      <c r="AK6" s="5"/>
      <c r="AL6" s="5"/>
      <c r="AM6" s="5"/>
      <c r="AN6" s="5"/>
      <c r="AO6" s="5"/>
      <c r="AP6" s="5"/>
    </row>
    <row r="7" s="1" customFormat="1" spans="1:42">
      <c r="A7" s="5" t="s">
        <v>53</v>
      </c>
      <c r="B7" s="5"/>
      <c r="C7" s="5"/>
      <c r="D7" s="5"/>
      <c r="E7" s="5"/>
      <c r="F7" s="5"/>
      <c r="G7" s="5"/>
      <c r="H7" s="5"/>
      <c r="I7" s="5"/>
      <c r="J7" s="5"/>
      <c r="K7" s="5"/>
      <c r="L7" s="5"/>
      <c r="M7" s="5"/>
      <c r="N7" s="5"/>
      <c r="O7" s="5"/>
      <c r="P7" s="5"/>
      <c r="Q7" s="5"/>
      <c r="R7" s="5"/>
      <c r="S7" s="5"/>
      <c r="T7" s="5"/>
      <c r="U7" s="5"/>
      <c r="V7" s="5"/>
      <c r="W7" s="12"/>
      <c r="X7" s="12"/>
      <c r="Y7" s="5">
        <f>SUM(Y8:Y349)</f>
        <v>30936.4228</v>
      </c>
      <c r="Z7" s="5">
        <f>SUM(Z8:Z349)</f>
        <v>14716.94</v>
      </c>
      <c r="AA7" s="5">
        <f>SUM(AA8:AA349)</f>
        <v>7564.8128</v>
      </c>
      <c r="AB7" s="5">
        <f>SUM(AB8:AB349)</f>
        <v>3390.55</v>
      </c>
      <c r="AC7" s="5">
        <f>SUM(AC8:AC349)</f>
        <v>5264.12</v>
      </c>
      <c r="AD7" s="5"/>
      <c r="AE7" s="5"/>
      <c r="AF7" s="5"/>
      <c r="AG7" s="5"/>
      <c r="AH7" s="5"/>
      <c r="AI7" s="5"/>
      <c r="AJ7" s="5"/>
      <c r="AK7" s="5"/>
      <c r="AL7" s="5"/>
      <c r="AM7" s="5"/>
      <c r="AN7" s="5"/>
      <c r="AO7" s="5"/>
      <c r="AP7" s="5"/>
    </row>
    <row r="8" s="2" customFormat="1" ht="55.2" spans="1:42">
      <c r="A8" s="5">
        <v>1</v>
      </c>
      <c r="B8" s="5" t="s">
        <v>54</v>
      </c>
      <c r="C8" s="5" t="s">
        <v>55</v>
      </c>
      <c r="D8" s="5" t="s">
        <v>56</v>
      </c>
      <c r="E8" s="5" t="s">
        <v>57</v>
      </c>
      <c r="F8" s="5" t="s">
        <v>58</v>
      </c>
      <c r="G8" s="5" t="s">
        <v>59</v>
      </c>
      <c r="H8" s="5" t="s">
        <v>60</v>
      </c>
      <c r="I8" s="5" t="s">
        <v>61</v>
      </c>
      <c r="J8" s="5" t="s">
        <v>62</v>
      </c>
      <c r="K8" s="5" t="s">
        <v>63</v>
      </c>
      <c r="L8" s="5" t="s">
        <v>64</v>
      </c>
      <c r="M8" s="5" t="s">
        <v>65</v>
      </c>
      <c r="N8" s="5" t="s">
        <v>66</v>
      </c>
      <c r="O8" s="5"/>
      <c r="P8" s="5" t="s">
        <v>67</v>
      </c>
      <c r="Q8" s="5"/>
      <c r="R8" s="5" t="s">
        <v>68</v>
      </c>
      <c r="S8" s="5" t="s">
        <v>69</v>
      </c>
      <c r="T8" s="5" t="s">
        <v>69</v>
      </c>
      <c r="U8" s="5" t="s">
        <v>70</v>
      </c>
      <c r="V8" s="5" t="s">
        <v>71</v>
      </c>
      <c r="W8" s="12">
        <v>2023.01</v>
      </c>
      <c r="X8" s="12">
        <v>2023.12</v>
      </c>
      <c r="Y8" s="14">
        <f>Z8+AA8+AB8+AC8</f>
        <v>225</v>
      </c>
      <c r="Z8" s="14"/>
      <c r="AA8" s="14">
        <v>225</v>
      </c>
      <c r="AB8" s="14"/>
      <c r="AC8" s="14"/>
      <c r="AD8" s="5">
        <v>1500</v>
      </c>
      <c r="AE8" s="5">
        <v>1500</v>
      </c>
      <c r="AF8" s="5" t="s">
        <v>72</v>
      </c>
      <c r="AG8" s="5" t="s">
        <v>72</v>
      </c>
      <c r="AH8" s="5" t="s">
        <v>71</v>
      </c>
      <c r="AI8" s="5" t="s">
        <v>72</v>
      </c>
      <c r="AJ8" s="5" t="s">
        <v>72</v>
      </c>
      <c r="AK8" s="5" t="s">
        <v>72</v>
      </c>
      <c r="AL8" s="5"/>
      <c r="AM8" s="5" t="s">
        <v>72</v>
      </c>
      <c r="AN8" s="5"/>
      <c r="AO8" s="5" t="s">
        <v>73</v>
      </c>
      <c r="AP8" s="5" t="s">
        <v>74</v>
      </c>
    </row>
    <row r="9" s="2" customFormat="1" ht="55.2" spans="1:42">
      <c r="A9" s="5">
        <v>2</v>
      </c>
      <c r="B9" s="5" t="s">
        <v>75</v>
      </c>
      <c r="C9" s="5" t="s">
        <v>76</v>
      </c>
      <c r="D9" s="5" t="s">
        <v>77</v>
      </c>
      <c r="E9" s="5" t="s">
        <v>78</v>
      </c>
      <c r="F9" s="5" t="s">
        <v>58</v>
      </c>
      <c r="G9" s="5" t="s">
        <v>59</v>
      </c>
      <c r="H9" s="5" t="s">
        <v>79</v>
      </c>
      <c r="I9" s="5" t="s">
        <v>80</v>
      </c>
      <c r="J9" s="5" t="s">
        <v>81</v>
      </c>
      <c r="K9" s="5" t="s">
        <v>82</v>
      </c>
      <c r="L9" s="5" t="s">
        <v>83</v>
      </c>
      <c r="M9" s="5" t="s">
        <v>65</v>
      </c>
      <c r="N9" s="5" t="s">
        <v>84</v>
      </c>
      <c r="O9" s="5"/>
      <c r="P9" s="5" t="s">
        <v>85</v>
      </c>
      <c r="Q9" s="5"/>
      <c r="R9" s="5" t="s">
        <v>68</v>
      </c>
      <c r="S9" s="5" t="s">
        <v>86</v>
      </c>
      <c r="T9" s="5" t="s">
        <v>87</v>
      </c>
      <c r="U9" s="5" t="s">
        <v>70</v>
      </c>
      <c r="V9" s="5" t="s">
        <v>71</v>
      </c>
      <c r="W9" s="12">
        <v>2023.01</v>
      </c>
      <c r="X9" s="12">
        <v>2023.12</v>
      </c>
      <c r="Y9" s="14">
        <f>Z9+AA9+AB9+AC9</f>
        <v>100</v>
      </c>
      <c r="Z9" s="14">
        <v>100</v>
      </c>
      <c r="AA9" s="14"/>
      <c r="AB9" s="14"/>
      <c r="AC9" s="14"/>
      <c r="AD9" s="5">
        <v>4000</v>
      </c>
      <c r="AE9" s="5">
        <v>4000</v>
      </c>
      <c r="AF9" s="5" t="s">
        <v>72</v>
      </c>
      <c r="AG9" s="5" t="s">
        <v>72</v>
      </c>
      <c r="AH9" s="5" t="s">
        <v>71</v>
      </c>
      <c r="AI9" s="5" t="s">
        <v>72</v>
      </c>
      <c r="AJ9" s="5" t="s">
        <v>72</v>
      </c>
      <c r="AK9" s="5" t="s">
        <v>72</v>
      </c>
      <c r="AL9" s="5"/>
      <c r="AM9" s="5" t="s">
        <v>72</v>
      </c>
      <c r="AN9" s="5"/>
      <c r="AO9" s="5" t="s">
        <v>73</v>
      </c>
      <c r="AP9" s="5" t="s">
        <v>74</v>
      </c>
    </row>
    <row r="10" s="2" customFormat="1" ht="55.2" spans="1:42">
      <c r="A10" s="5">
        <v>3</v>
      </c>
      <c r="B10" s="5" t="s">
        <v>88</v>
      </c>
      <c r="C10" s="5" t="s">
        <v>76</v>
      </c>
      <c r="D10" s="5" t="s">
        <v>89</v>
      </c>
      <c r="E10" s="5" t="s">
        <v>90</v>
      </c>
      <c r="F10" s="5" t="s">
        <v>58</v>
      </c>
      <c r="G10" s="5" t="s">
        <v>59</v>
      </c>
      <c r="H10" s="5" t="s">
        <v>91</v>
      </c>
      <c r="I10" s="5" t="s">
        <v>92</v>
      </c>
      <c r="J10" s="5" t="s">
        <v>93</v>
      </c>
      <c r="K10" s="5" t="s">
        <v>94</v>
      </c>
      <c r="L10" s="5" t="s">
        <v>95</v>
      </c>
      <c r="M10" s="5" t="s">
        <v>65</v>
      </c>
      <c r="N10" s="5" t="s">
        <v>96</v>
      </c>
      <c r="O10" s="5"/>
      <c r="P10" s="5" t="s">
        <v>97</v>
      </c>
      <c r="Q10" s="5"/>
      <c r="R10" s="5" t="s">
        <v>68</v>
      </c>
      <c r="S10" s="5" t="s">
        <v>69</v>
      </c>
      <c r="T10" s="5" t="s">
        <v>69</v>
      </c>
      <c r="U10" s="5" t="s">
        <v>70</v>
      </c>
      <c r="V10" s="5" t="s">
        <v>71</v>
      </c>
      <c r="W10" s="12">
        <v>2023.01</v>
      </c>
      <c r="X10" s="12" t="s">
        <v>98</v>
      </c>
      <c r="Y10" s="14">
        <f>Z10+AA10+AB10+AC10</f>
        <v>774.1728</v>
      </c>
      <c r="Z10" s="14"/>
      <c r="AA10" s="14">
        <v>774.1728</v>
      </c>
      <c r="AB10" s="14"/>
      <c r="AC10" s="14"/>
      <c r="AD10" s="5">
        <v>1582</v>
      </c>
      <c r="AE10" s="5">
        <v>1582</v>
      </c>
      <c r="AF10" s="5" t="s">
        <v>72</v>
      </c>
      <c r="AG10" s="5" t="s">
        <v>72</v>
      </c>
      <c r="AH10" s="5" t="s">
        <v>71</v>
      </c>
      <c r="AI10" s="5" t="s">
        <v>72</v>
      </c>
      <c r="AJ10" s="5" t="s">
        <v>72</v>
      </c>
      <c r="AK10" s="5" t="s">
        <v>72</v>
      </c>
      <c r="AL10" s="5"/>
      <c r="AM10" s="5" t="s">
        <v>72</v>
      </c>
      <c r="AN10" s="5"/>
      <c r="AO10" s="5" t="s">
        <v>73</v>
      </c>
      <c r="AP10" s="5" t="s">
        <v>74</v>
      </c>
    </row>
    <row r="11" s="2" customFormat="1" ht="55.2" spans="1:42">
      <c r="A11" s="5">
        <v>4</v>
      </c>
      <c r="B11" s="5" t="s">
        <v>99</v>
      </c>
      <c r="C11" s="5" t="s">
        <v>100</v>
      </c>
      <c r="D11" s="5" t="s">
        <v>101</v>
      </c>
      <c r="E11" s="5" t="s">
        <v>102</v>
      </c>
      <c r="F11" s="5" t="s">
        <v>58</v>
      </c>
      <c r="G11" s="5" t="s">
        <v>59</v>
      </c>
      <c r="H11" s="5" t="s">
        <v>103</v>
      </c>
      <c r="I11" s="5" t="s">
        <v>104</v>
      </c>
      <c r="J11" s="5" t="s">
        <v>105</v>
      </c>
      <c r="K11" s="5" t="s">
        <v>106</v>
      </c>
      <c r="L11" s="5" t="s">
        <v>107</v>
      </c>
      <c r="M11" s="5" t="s">
        <v>108</v>
      </c>
      <c r="N11" s="5" t="s">
        <v>109</v>
      </c>
      <c r="O11" s="5" t="s">
        <v>110</v>
      </c>
      <c r="P11" s="5" t="s">
        <v>111</v>
      </c>
      <c r="Q11" s="5" t="s">
        <v>112</v>
      </c>
      <c r="R11" s="5" t="s">
        <v>113</v>
      </c>
      <c r="S11" s="5" t="s">
        <v>114</v>
      </c>
      <c r="T11" s="5" t="s">
        <v>114</v>
      </c>
      <c r="U11" s="5">
        <v>2023</v>
      </c>
      <c r="V11" s="5" t="s">
        <v>71</v>
      </c>
      <c r="W11" s="12">
        <v>2023.01</v>
      </c>
      <c r="X11" s="12" t="s">
        <v>98</v>
      </c>
      <c r="Y11" s="14">
        <f>Z11+AA11+AB11+AC11</f>
        <v>250</v>
      </c>
      <c r="Z11" s="14">
        <v>250</v>
      </c>
      <c r="AA11" s="14"/>
      <c r="AB11" s="14"/>
      <c r="AC11" s="14"/>
      <c r="AD11" s="5">
        <v>1200</v>
      </c>
      <c r="AE11" s="5">
        <v>1200</v>
      </c>
      <c r="AF11" s="5" t="s">
        <v>72</v>
      </c>
      <c r="AG11" s="5" t="s">
        <v>72</v>
      </c>
      <c r="AH11" s="5" t="s">
        <v>72</v>
      </c>
      <c r="AI11" s="5" t="s">
        <v>71</v>
      </c>
      <c r="AJ11" s="5" t="s">
        <v>72</v>
      </c>
      <c r="AK11" s="5" t="s">
        <v>72</v>
      </c>
      <c r="AL11" s="5" t="s">
        <v>115</v>
      </c>
      <c r="AM11" s="5" t="s">
        <v>115</v>
      </c>
      <c r="AN11" s="5" t="s">
        <v>115</v>
      </c>
      <c r="AO11" s="5" t="s">
        <v>73</v>
      </c>
      <c r="AP11" s="5" t="s">
        <v>74</v>
      </c>
    </row>
    <row r="12" s="2" customFormat="1" ht="55.2" spans="1:43">
      <c r="A12" s="5">
        <v>5</v>
      </c>
      <c r="B12" s="5" t="s">
        <v>116</v>
      </c>
      <c r="C12" s="5" t="s">
        <v>117</v>
      </c>
      <c r="D12" s="5" t="s">
        <v>117</v>
      </c>
      <c r="E12" s="5" t="s">
        <v>118</v>
      </c>
      <c r="F12" s="5" t="s">
        <v>58</v>
      </c>
      <c r="G12" s="5" t="s">
        <v>59</v>
      </c>
      <c r="H12" s="5" t="s">
        <v>119</v>
      </c>
      <c r="I12" s="5" t="s">
        <v>120</v>
      </c>
      <c r="J12" s="5" t="s">
        <v>121</v>
      </c>
      <c r="K12" s="5" t="s">
        <v>122</v>
      </c>
      <c r="L12" s="5" t="s">
        <v>123</v>
      </c>
      <c r="M12" s="5" t="s">
        <v>124</v>
      </c>
      <c r="N12" s="5" t="s">
        <v>125</v>
      </c>
      <c r="O12" s="5" t="s">
        <v>126</v>
      </c>
      <c r="P12" s="5" t="s">
        <v>127</v>
      </c>
      <c r="Q12" s="5" t="s">
        <v>128</v>
      </c>
      <c r="R12" s="5" t="s">
        <v>129</v>
      </c>
      <c r="S12" s="5" t="s">
        <v>114</v>
      </c>
      <c r="T12" s="5" t="s">
        <v>114</v>
      </c>
      <c r="U12" s="5">
        <v>2022</v>
      </c>
      <c r="V12" s="5" t="s">
        <v>71</v>
      </c>
      <c r="W12" s="12">
        <v>2023.01</v>
      </c>
      <c r="X12" s="12">
        <v>2023.12</v>
      </c>
      <c r="Y12" s="14">
        <v>79</v>
      </c>
      <c r="Z12" s="14">
        <v>79</v>
      </c>
      <c r="AA12" s="14"/>
      <c r="AB12" s="14"/>
      <c r="AC12" s="14"/>
      <c r="AD12" s="5">
        <v>2880</v>
      </c>
      <c r="AE12" s="5">
        <v>2880</v>
      </c>
      <c r="AF12" s="5" t="s">
        <v>72</v>
      </c>
      <c r="AG12" s="5" t="s">
        <v>72</v>
      </c>
      <c r="AH12" s="5" t="s">
        <v>72</v>
      </c>
      <c r="AI12" s="5" t="s">
        <v>71</v>
      </c>
      <c r="AJ12" s="5" t="s">
        <v>71</v>
      </c>
      <c r="AK12" s="5" t="s">
        <v>72</v>
      </c>
      <c r="AL12" s="5" t="s">
        <v>115</v>
      </c>
      <c r="AM12" s="5" t="s">
        <v>72</v>
      </c>
      <c r="AN12" s="5" t="s">
        <v>115</v>
      </c>
      <c r="AO12" s="5" t="s">
        <v>130</v>
      </c>
      <c r="AP12" s="5">
        <v>18875033383</v>
      </c>
      <c r="AQ12" s="2" t="s">
        <v>131</v>
      </c>
    </row>
    <row r="13" s="2" customFormat="1" ht="289.8" spans="1:42">
      <c r="A13" s="5">
        <v>6</v>
      </c>
      <c r="B13" s="5" t="s">
        <v>132</v>
      </c>
      <c r="C13" s="5" t="s">
        <v>133</v>
      </c>
      <c r="D13" s="5" t="s">
        <v>134</v>
      </c>
      <c r="E13" s="5" t="s">
        <v>135</v>
      </c>
      <c r="F13" s="5" t="s">
        <v>58</v>
      </c>
      <c r="G13" s="5" t="s">
        <v>59</v>
      </c>
      <c r="H13" s="5" t="s">
        <v>136</v>
      </c>
      <c r="I13" s="5" t="s">
        <v>137</v>
      </c>
      <c r="J13" s="5" t="s">
        <v>138</v>
      </c>
      <c r="K13" s="5"/>
      <c r="L13" s="5" t="s">
        <v>139</v>
      </c>
      <c r="M13" s="5" t="s">
        <v>124</v>
      </c>
      <c r="N13" s="5" t="s">
        <v>140</v>
      </c>
      <c r="O13" s="5" t="s">
        <v>141</v>
      </c>
      <c r="P13" s="5" t="s">
        <v>142</v>
      </c>
      <c r="Q13" s="5" t="s">
        <v>128</v>
      </c>
      <c r="R13" s="5" t="s">
        <v>143</v>
      </c>
      <c r="S13" s="5" t="s">
        <v>69</v>
      </c>
      <c r="T13" s="5" t="s">
        <v>69</v>
      </c>
      <c r="U13" s="5">
        <v>2023</v>
      </c>
      <c r="V13" s="5" t="s">
        <v>71</v>
      </c>
      <c r="W13" s="12">
        <v>2023.01</v>
      </c>
      <c r="X13" s="12">
        <v>2023.12</v>
      </c>
      <c r="Y13" s="14">
        <v>188.64</v>
      </c>
      <c r="Z13" s="14"/>
      <c r="AA13" s="14">
        <v>188.64</v>
      </c>
      <c r="AB13" s="14"/>
      <c r="AC13" s="14"/>
      <c r="AD13" s="5">
        <v>30000</v>
      </c>
      <c r="AE13" s="5">
        <v>10000</v>
      </c>
      <c r="AF13" s="5" t="s">
        <v>72</v>
      </c>
      <c r="AG13" s="5" t="s">
        <v>72</v>
      </c>
      <c r="AH13" s="5" t="s">
        <v>71</v>
      </c>
      <c r="AI13" s="5" t="s">
        <v>72</v>
      </c>
      <c r="AJ13" s="5" t="s">
        <v>71</v>
      </c>
      <c r="AK13" s="5" t="s">
        <v>72</v>
      </c>
      <c r="AL13" s="5"/>
      <c r="AM13" s="5" t="s">
        <v>72</v>
      </c>
      <c r="AN13" s="5"/>
      <c r="AO13" s="5" t="s">
        <v>144</v>
      </c>
      <c r="AP13" s="5">
        <v>13896649874</v>
      </c>
    </row>
    <row r="14" s="2" customFormat="1" ht="55.2" spans="1:42">
      <c r="A14" s="5">
        <v>7</v>
      </c>
      <c r="B14" s="5" t="s">
        <v>145</v>
      </c>
      <c r="C14" s="5" t="s">
        <v>133</v>
      </c>
      <c r="D14" s="5" t="s">
        <v>134</v>
      </c>
      <c r="E14" s="5" t="s">
        <v>146</v>
      </c>
      <c r="F14" s="5" t="s">
        <v>58</v>
      </c>
      <c r="G14" s="5" t="s">
        <v>59</v>
      </c>
      <c r="H14" s="5" t="s">
        <v>147</v>
      </c>
      <c r="I14" s="5" t="s">
        <v>137</v>
      </c>
      <c r="J14" s="5" t="s">
        <v>147</v>
      </c>
      <c r="K14" s="5"/>
      <c r="L14" s="5" t="s">
        <v>148</v>
      </c>
      <c r="M14" s="5" t="s">
        <v>124</v>
      </c>
      <c r="N14" s="5" t="s">
        <v>149</v>
      </c>
      <c r="O14" s="5"/>
      <c r="P14" s="5" t="s">
        <v>142</v>
      </c>
      <c r="Q14" s="5" t="s">
        <v>128</v>
      </c>
      <c r="R14" s="5" t="s">
        <v>143</v>
      </c>
      <c r="S14" s="5" t="s">
        <v>69</v>
      </c>
      <c r="T14" s="5" t="s">
        <v>69</v>
      </c>
      <c r="U14" s="5">
        <v>2023</v>
      </c>
      <c r="V14" s="5" t="s">
        <v>71</v>
      </c>
      <c r="W14" s="12">
        <v>2023.01</v>
      </c>
      <c r="X14" s="12">
        <v>2023.12</v>
      </c>
      <c r="Y14" s="14">
        <v>414.13</v>
      </c>
      <c r="Z14" s="14">
        <v>414.13</v>
      </c>
      <c r="AA14" s="14"/>
      <c r="AB14" s="14"/>
      <c r="AC14" s="14"/>
      <c r="AD14" s="5">
        <v>30000</v>
      </c>
      <c r="AE14" s="5">
        <v>10000</v>
      </c>
      <c r="AF14" s="5" t="s">
        <v>72</v>
      </c>
      <c r="AG14" s="5" t="s">
        <v>72</v>
      </c>
      <c r="AH14" s="5" t="s">
        <v>71</v>
      </c>
      <c r="AI14" s="5" t="s">
        <v>72</v>
      </c>
      <c r="AJ14" s="5" t="s">
        <v>71</v>
      </c>
      <c r="AK14" s="5" t="s">
        <v>72</v>
      </c>
      <c r="AL14" s="5"/>
      <c r="AM14" s="5" t="s">
        <v>72</v>
      </c>
      <c r="AN14" s="5"/>
      <c r="AO14" s="5" t="s">
        <v>144</v>
      </c>
      <c r="AP14" s="5">
        <v>13896649874</v>
      </c>
    </row>
    <row r="15" s="2" customFormat="1" ht="55.2" spans="1:42">
      <c r="A15" s="5">
        <v>8</v>
      </c>
      <c r="B15" s="5" t="s">
        <v>150</v>
      </c>
      <c r="C15" s="5" t="s">
        <v>151</v>
      </c>
      <c r="D15" s="5" t="s">
        <v>152</v>
      </c>
      <c r="E15" s="5" t="s">
        <v>153</v>
      </c>
      <c r="F15" s="5" t="s">
        <v>58</v>
      </c>
      <c r="G15" s="5" t="s">
        <v>154</v>
      </c>
      <c r="H15" s="5" t="s">
        <v>155</v>
      </c>
      <c r="I15" s="5" t="s">
        <v>156</v>
      </c>
      <c r="J15" s="5" t="s">
        <v>157</v>
      </c>
      <c r="K15" s="5" t="s">
        <v>158</v>
      </c>
      <c r="L15" s="5" t="s">
        <v>159</v>
      </c>
      <c r="M15" s="5" t="s">
        <v>124</v>
      </c>
      <c r="N15" s="5" t="s">
        <v>160</v>
      </c>
      <c r="O15" s="5" t="s">
        <v>161</v>
      </c>
      <c r="P15" s="5" t="s">
        <v>162</v>
      </c>
      <c r="Q15" s="5" t="s">
        <v>163</v>
      </c>
      <c r="R15" s="5" t="s">
        <v>164</v>
      </c>
      <c r="S15" s="5" t="s">
        <v>165</v>
      </c>
      <c r="T15" s="5" t="s">
        <v>166</v>
      </c>
      <c r="U15" s="5">
        <v>2023</v>
      </c>
      <c r="V15" s="5" t="s">
        <v>71</v>
      </c>
      <c r="W15" s="12">
        <v>2023.01</v>
      </c>
      <c r="X15" s="12">
        <v>2023.12</v>
      </c>
      <c r="Y15" s="14">
        <v>50</v>
      </c>
      <c r="Z15" s="14">
        <v>50</v>
      </c>
      <c r="AA15" s="14">
        <v>0</v>
      </c>
      <c r="AB15" s="14">
        <v>0</v>
      </c>
      <c r="AC15" s="14">
        <v>0</v>
      </c>
      <c r="AD15" s="5">
        <v>36</v>
      </c>
      <c r="AE15" s="5">
        <v>13</v>
      </c>
      <c r="AF15" s="5" t="s">
        <v>72</v>
      </c>
      <c r="AG15" s="5" t="s">
        <v>72</v>
      </c>
      <c r="AH15" s="5" t="s">
        <v>72</v>
      </c>
      <c r="AI15" s="5" t="s">
        <v>71</v>
      </c>
      <c r="AJ15" s="5" t="s">
        <v>72</v>
      </c>
      <c r="AK15" s="5" t="s">
        <v>72</v>
      </c>
      <c r="AL15" s="5"/>
      <c r="AM15" s="5" t="s">
        <v>72</v>
      </c>
      <c r="AN15" s="5"/>
      <c r="AO15" s="5" t="s">
        <v>167</v>
      </c>
      <c r="AP15" s="5">
        <v>13658475856</v>
      </c>
    </row>
    <row r="16" s="2" customFormat="1" ht="138" spans="1:42">
      <c r="A16" s="5">
        <v>9</v>
      </c>
      <c r="B16" s="5" t="s">
        <v>168</v>
      </c>
      <c r="C16" s="5" t="s">
        <v>169</v>
      </c>
      <c r="D16" s="5" t="s">
        <v>170</v>
      </c>
      <c r="E16" s="5" t="s">
        <v>171</v>
      </c>
      <c r="F16" s="5" t="s">
        <v>172</v>
      </c>
      <c r="G16" s="5" t="s">
        <v>173</v>
      </c>
      <c r="H16" s="5" t="s">
        <v>174</v>
      </c>
      <c r="I16" s="5" t="s">
        <v>175</v>
      </c>
      <c r="J16" s="5" t="s">
        <v>171</v>
      </c>
      <c r="K16" s="5" t="s">
        <v>176</v>
      </c>
      <c r="L16" s="5" t="s">
        <v>177</v>
      </c>
      <c r="M16" s="5" t="s">
        <v>178</v>
      </c>
      <c r="N16" s="5" t="s">
        <v>179</v>
      </c>
      <c r="O16" s="5" t="s">
        <v>180</v>
      </c>
      <c r="P16" s="5" t="s">
        <v>181</v>
      </c>
      <c r="Q16" s="5" t="s">
        <v>182</v>
      </c>
      <c r="R16" s="5" t="s">
        <v>183</v>
      </c>
      <c r="S16" s="5" t="s">
        <v>165</v>
      </c>
      <c r="T16" s="5" t="s">
        <v>184</v>
      </c>
      <c r="U16" s="5">
        <v>2023</v>
      </c>
      <c r="V16" s="5" t="s">
        <v>71</v>
      </c>
      <c r="W16" s="12">
        <v>2023.01</v>
      </c>
      <c r="X16" s="12">
        <v>2023.12</v>
      </c>
      <c r="Y16" s="14">
        <v>40</v>
      </c>
      <c r="Z16" s="14">
        <v>40</v>
      </c>
      <c r="AA16" s="14">
        <v>0</v>
      </c>
      <c r="AB16" s="14">
        <v>0</v>
      </c>
      <c r="AC16" s="14">
        <v>0</v>
      </c>
      <c r="AD16" s="5">
        <v>90</v>
      </c>
      <c r="AE16" s="5">
        <v>65</v>
      </c>
      <c r="AF16" s="5" t="s">
        <v>72</v>
      </c>
      <c r="AG16" s="5" t="s">
        <v>72</v>
      </c>
      <c r="AH16" s="5" t="s">
        <v>72</v>
      </c>
      <c r="AI16" s="5" t="s">
        <v>71</v>
      </c>
      <c r="AJ16" s="5" t="s">
        <v>72</v>
      </c>
      <c r="AK16" s="5" t="s">
        <v>72</v>
      </c>
      <c r="AL16" s="5"/>
      <c r="AM16" s="5" t="s">
        <v>72</v>
      </c>
      <c r="AN16" s="5"/>
      <c r="AO16" s="5" t="s">
        <v>185</v>
      </c>
      <c r="AP16" s="5">
        <v>13709473902</v>
      </c>
    </row>
    <row r="17" s="2" customFormat="1" ht="111" spans="1:42">
      <c r="A17" s="5">
        <v>10</v>
      </c>
      <c r="B17" s="5" t="s">
        <v>186</v>
      </c>
      <c r="C17" s="5" t="s">
        <v>169</v>
      </c>
      <c r="D17" s="5" t="s">
        <v>170</v>
      </c>
      <c r="E17" s="5" t="s">
        <v>187</v>
      </c>
      <c r="F17" s="5" t="s">
        <v>172</v>
      </c>
      <c r="G17" s="5" t="s">
        <v>188</v>
      </c>
      <c r="H17" s="5" t="s">
        <v>189</v>
      </c>
      <c r="I17" s="5" t="s">
        <v>190</v>
      </c>
      <c r="J17" s="5" t="s">
        <v>191</v>
      </c>
      <c r="K17" s="5" t="s">
        <v>192</v>
      </c>
      <c r="L17" s="5" t="s">
        <v>193</v>
      </c>
      <c r="M17" s="5" t="s">
        <v>193</v>
      </c>
      <c r="N17" s="5" t="s">
        <v>194</v>
      </c>
      <c r="O17" s="5" t="s">
        <v>195</v>
      </c>
      <c r="P17" s="5" t="s">
        <v>196</v>
      </c>
      <c r="Q17" s="5" t="s">
        <v>197</v>
      </c>
      <c r="R17" s="5" t="s">
        <v>198</v>
      </c>
      <c r="S17" s="5" t="s">
        <v>165</v>
      </c>
      <c r="T17" s="5" t="s">
        <v>199</v>
      </c>
      <c r="U17" s="5">
        <v>2023</v>
      </c>
      <c r="V17" s="5" t="s">
        <v>71</v>
      </c>
      <c r="W17" s="12">
        <v>2023.01</v>
      </c>
      <c r="X17" s="12">
        <v>2023.08</v>
      </c>
      <c r="Y17" s="14">
        <v>30</v>
      </c>
      <c r="Z17" s="14">
        <v>30</v>
      </c>
      <c r="AA17" s="14">
        <v>0</v>
      </c>
      <c r="AB17" s="14">
        <v>0</v>
      </c>
      <c r="AC17" s="14">
        <v>0</v>
      </c>
      <c r="AD17" s="5">
        <v>150</v>
      </c>
      <c r="AE17" s="5">
        <v>21</v>
      </c>
      <c r="AF17" s="5" t="s">
        <v>72</v>
      </c>
      <c r="AG17" s="5" t="s">
        <v>72</v>
      </c>
      <c r="AH17" s="5" t="s">
        <v>72</v>
      </c>
      <c r="AI17" s="5" t="s">
        <v>71</v>
      </c>
      <c r="AJ17" s="5" t="s">
        <v>71</v>
      </c>
      <c r="AK17" s="5" t="s">
        <v>72</v>
      </c>
      <c r="AL17" s="5"/>
      <c r="AM17" s="5" t="s">
        <v>72</v>
      </c>
      <c r="AN17" s="5"/>
      <c r="AO17" s="5" t="s">
        <v>200</v>
      </c>
      <c r="AP17" s="5">
        <v>13512312633</v>
      </c>
    </row>
    <row r="18" s="2" customFormat="1" ht="96.6" spans="1:42">
      <c r="A18" s="5">
        <v>11</v>
      </c>
      <c r="B18" s="5" t="s">
        <v>201</v>
      </c>
      <c r="C18" s="5" t="s">
        <v>169</v>
      </c>
      <c r="D18" s="5" t="s">
        <v>152</v>
      </c>
      <c r="E18" s="5" t="s">
        <v>202</v>
      </c>
      <c r="F18" s="5" t="s">
        <v>58</v>
      </c>
      <c r="G18" s="5" t="s">
        <v>203</v>
      </c>
      <c r="H18" s="5" t="s">
        <v>204</v>
      </c>
      <c r="I18" s="5" t="s">
        <v>205</v>
      </c>
      <c r="J18" s="5" t="s">
        <v>206</v>
      </c>
      <c r="K18" s="5" t="s">
        <v>207</v>
      </c>
      <c r="L18" s="5" t="s">
        <v>208</v>
      </c>
      <c r="M18" s="5" t="s">
        <v>209</v>
      </c>
      <c r="N18" s="5" t="s">
        <v>210</v>
      </c>
      <c r="O18" s="5" t="s">
        <v>211</v>
      </c>
      <c r="P18" s="5" t="s">
        <v>212</v>
      </c>
      <c r="Q18" s="5" t="s">
        <v>213</v>
      </c>
      <c r="R18" s="5" t="s">
        <v>214</v>
      </c>
      <c r="S18" s="5" t="s">
        <v>215</v>
      </c>
      <c r="T18" s="5" t="s">
        <v>216</v>
      </c>
      <c r="U18" s="5">
        <v>2023</v>
      </c>
      <c r="V18" s="5" t="s">
        <v>71</v>
      </c>
      <c r="W18" s="12">
        <v>2023.01</v>
      </c>
      <c r="X18" s="12">
        <v>2023.12</v>
      </c>
      <c r="Y18" s="14">
        <f>Z18+AA18+AB18+AC18</f>
        <v>100</v>
      </c>
      <c r="Z18" s="14">
        <v>100</v>
      </c>
      <c r="AA18" s="14"/>
      <c r="AB18" s="14"/>
      <c r="AC18" s="14"/>
      <c r="AD18" s="5">
        <v>4</v>
      </c>
      <c r="AE18" s="5">
        <v>4</v>
      </c>
      <c r="AF18" s="5" t="s">
        <v>72</v>
      </c>
      <c r="AG18" s="5" t="s">
        <v>72</v>
      </c>
      <c r="AH18" s="5"/>
      <c r="AI18" s="5" t="s">
        <v>71</v>
      </c>
      <c r="AJ18" s="5" t="s">
        <v>72</v>
      </c>
      <c r="AK18" s="5" t="s">
        <v>72</v>
      </c>
      <c r="AL18" s="5"/>
      <c r="AM18" s="5" t="s">
        <v>72</v>
      </c>
      <c r="AN18" s="5"/>
      <c r="AO18" s="5" t="s">
        <v>217</v>
      </c>
      <c r="AP18" s="5">
        <v>13638258765</v>
      </c>
    </row>
    <row r="19" s="2" customFormat="1" ht="124.2" spans="1:42">
      <c r="A19" s="5">
        <v>12</v>
      </c>
      <c r="B19" s="5" t="s">
        <v>218</v>
      </c>
      <c r="C19" s="5" t="s">
        <v>169</v>
      </c>
      <c r="D19" s="5" t="s">
        <v>152</v>
      </c>
      <c r="E19" s="5" t="s">
        <v>219</v>
      </c>
      <c r="F19" s="5" t="s">
        <v>58</v>
      </c>
      <c r="G19" s="5" t="s">
        <v>220</v>
      </c>
      <c r="H19" s="5" t="s">
        <v>221</v>
      </c>
      <c r="I19" s="5" t="s">
        <v>222</v>
      </c>
      <c r="J19" s="5" t="s">
        <v>223</v>
      </c>
      <c r="K19" s="5" t="s">
        <v>224</v>
      </c>
      <c r="L19" s="5" t="s">
        <v>208</v>
      </c>
      <c r="M19" s="5" t="s">
        <v>209</v>
      </c>
      <c r="N19" s="5" t="s">
        <v>225</v>
      </c>
      <c r="O19" s="5" t="s">
        <v>226</v>
      </c>
      <c r="P19" s="5" t="s">
        <v>227</v>
      </c>
      <c r="Q19" s="5" t="s">
        <v>228</v>
      </c>
      <c r="R19" s="5" t="s">
        <v>214</v>
      </c>
      <c r="S19" s="5" t="s">
        <v>215</v>
      </c>
      <c r="T19" s="5" t="s">
        <v>216</v>
      </c>
      <c r="U19" s="5">
        <v>2023</v>
      </c>
      <c r="V19" s="5" t="s">
        <v>71</v>
      </c>
      <c r="W19" s="12">
        <v>2023.01</v>
      </c>
      <c r="X19" s="12">
        <v>2023.12</v>
      </c>
      <c r="Y19" s="14">
        <f>Z19+AA19+AB19+AC19</f>
        <v>40</v>
      </c>
      <c r="Z19" s="14">
        <v>40</v>
      </c>
      <c r="AA19" s="14"/>
      <c r="AB19" s="14"/>
      <c r="AC19" s="14"/>
      <c r="AD19" s="5">
        <v>2</v>
      </c>
      <c r="AE19" s="5">
        <v>2</v>
      </c>
      <c r="AF19" s="5" t="s">
        <v>72</v>
      </c>
      <c r="AG19" s="5" t="s">
        <v>72</v>
      </c>
      <c r="AH19" s="5"/>
      <c r="AI19" s="5" t="s">
        <v>71</v>
      </c>
      <c r="AJ19" s="5" t="s">
        <v>72</v>
      </c>
      <c r="AK19" s="5" t="s">
        <v>72</v>
      </c>
      <c r="AL19" s="5"/>
      <c r="AM19" s="5" t="s">
        <v>72</v>
      </c>
      <c r="AN19" s="5"/>
      <c r="AO19" s="5" t="s">
        <v>217</v>
      </c>
      <c r="AP19" s="5">
        <v>13638258765</v>
      </c>
    </row>
    <row r="20" s="2" customFormat="1" ht="151.8" spans="1:42">
      <c r="A20" s="5">
        <v>13</v>
      </c>
      <c r="B20" s="5" t="s">
        <v>229</v>
      </c>
      <c r="C20" s="5" t="s">
        <v>169</v>
      </c>
      <c r="D20" s="5" t="s">
        <v>152</v>
      </c>
      <c r="E20" s="5" t="s">
        <v>230</v>
      </c>
      <c r="F20" s="5" t="s">
        <v>58</v>
      </c>
      <c r="G20" s="5" t="s">
        <v>231</v>
      </c>
      <c r="H20" s="5" t="s">
        <v>232</v>
      </c>
      <c r="I20" s="5" t="s">
        <v>233</v>
      </c>
      <c r="J20" s="5" t="s">
        <v>234</v>
      </c>
      <c r="K20" s="5" t="s">
        <v>235</v>
      </c>
      <c r="L20" s="5" t="s">
        <v>208</v>
      </c>
      <c r="M20" s="5" t="s">
        <v>209</v>
      </c>
      <c r="N20" s="5" t="s">
        <v>236</v>
      </c>
      <c r="O20" s="5" t="s">
        <v>237</v>
      </c>
      <c r="P20" s="5" t="s">
        <v>238</v>
      </c>
      <c r="Q20" s="5" t="s">
        <v>239</v>
      </c>
      <c r="R20" s="5" t="s">
        <v>240</v>
      </c>
      <c r="S20" s="5" t="s">
        <v>215</v>
      </c>
      <c r="T20" s="5" t="s">
        <v>241</v>
      </c>
      <c r="U20" s="5">
        <v>2023</v>
      </c>
      <c r="V20" s="5" t="s">
        <v>71</v>
      </c>
      <c r="W20" s="12">
        <v>2023.01</v>
      </c>
      <c r="X20" s="12">
        <v>2023.12</v>
      </c>
      <c r="Y20" s="14">
        <f>Z20+AA20+AB20+AC20</f>
        <v>115.6</v>
      </c>
      <c r="Z20" s="16">
        <v>115.6</v>
      </c>
      <c r="AA20" s="14"/>
      <c r="AB20" s="14"/>
      <c r="AC20" s="14"/>
      <c r="AD20" s="5">
        <v>3</v>
      </c>
      <c r="AE20" s="5">
        <v>3</v>
      </c>
      <c r="AF20" s="5" t="s">
        <v>72</v>
      </c>
      <c r="AG20" s="5" t="s">
        <v>72</v>
      </c>
      <c r="AH20" s="5"/>
      <c r="AI20" s="5" t="s">
        <v>71</v>
      </c>
      <c r="AJ20" s="5" t="s">
        <v>72</v>
      </c>
      <c r="AK20" s="5" t="s">
        <v>72</v>
      </c>
      <c r="AL20" s="5"/>
      <c r="AM20" s="5" t="s">
        <v>72</v>
      </c>
      <c r="AN20" s="5"/>
      <c r="AO20" s="5" t="s">
        <v>242</v>
      </c>
      <c r="AP20" s="5">
        <v>13983334325</v>
      </c>
    </row>
    <row r="21" s="2" customFormat="1" ht="151.8" spans="1:42">
      <c r="A21" s="5">
        <v>14</v>
      </c>
      <c r="B21" s="5" t="s">
        <v>243</v>
      </c>
      <c r="C21" s="5" t="s">
        <v>169</v>
      </c>
      <c r="D21" s="5" t="s">
        <v>152</v>
      </c>
      <c r="E21" s="5" t="s">
        <v>244</v>
      </c>
      <c r="F21" s="5" t="s">
        <v>58</v>
      </c>
      <c r="G21" s="5" t="s">
        <v>245</v>
      </c>
      <c r="H21" s="5" t="s">
        <v>246</v>
      </c>
      <c r="I21" s="5" t="s">
        <v>233</v>
      </c>
      <c r="J21" s="5" t="s">
        <v>247</v>
      </c>
      <c r="K21" s="5" t="s">
        <v>248</v>
      </c>
      <c r="L21" s="5" t="s">
        <v>208</v>
      </c>
      <c r="M21" s="5" t="s">
        <v>209</v>
      </c>
      <c r="N21" s="5" t="s">
        <v>249</v>
      </c>
      <c r="O21" s="5" t="s">
        <v>237</v>
      </c>
      <c r="P21" s="5" t="s">
        <v>238</v>
      </c>
      <c r="Q21" s="5" t="s">
        <v>239</v>
      </c>
      <c r="R21" s="5" t="s">
        <v>240</v>
      </c>
      <c r="S21" s="5" t="s">
        <v>215</v>
      </c>
      <c r="T21" s="5" t="s">
        <v>241</v>
      </c>
      <c r="U21" s="5">
        <v>2023</v>
      </c>
      <c r="V21" s="5" t="s">
        <v>71</v>
      </c>
      <c r="W21" s="12">
        <v>2023.01</v>
      </c>
      <c r="X21" s="12">
        <v>2023.12</v>
      </c>
      <c r="Y21" s="14">
        <f>Z21+AA21+AB21+AC21</f>
        <v>90</v>
      </c>
      <c r="Z21" s="16">
        <v>90</v>
      </c>
      <c r="AA21" s="14"/>
      <c r="AB21" s="14"/>
      <c r="AC21" s="14"/>
      <c r="AD21" s="5">
        <v>3</v>
      </c>
      <c r="AE21" s="5">
        <v>3</v>
      </c>
      <c r="AF21" s="5" t="s">
        <v>72</v>
      </c>
      <c r="AG21" s="5" t="s">
        <v>72</v>
      </c>
      <c r="AH21" s="5"/>
      <c r="AI21" s="5" t="s">
        <v>71</v>
      </c>
      <c r="AJ21" s="5" t="s">
        <v>72</v>
      </c>
      <c r="AK21" s="5" t="s">
        <v>72</v>
      </c>
      <c r="AL21" s="5"/>
      <c r="AM21" s="5" t="s">
        <v>72</v>
      </c>
      <c r="AN21" s="5"/>
      <c r="AO21" s="5" t="s">
        <v>242</v>
      </c>
      <c r="AP21" s="5">
        <v>13983334325</v>
      </c>
    </row>
    <row r="22" s="2" customFormat="1" ht="151.8" spans="1:42">
      <c r="A22" s="5">
        <v>15</v>
      </c>
      <c r="B22" s="5" t="s">
        <v>250</v>
      </c>
      <c r="C22" s="5" t="s">
        <v>151</v>
      </c>
      <c r="D22" s="5" t="s">
        <v>152</v>
      </c>
      <c r="E22" s="5" t="s">
        <v>251</v>
      </c>
      <c r="F22" s="5" t="s">
        <v>58</v>
      </c>
      <c r="G22" s="5" t="s">
        <v>252</v>
      </c>
      <c r="H22" s="5" t="s">
        <v>253</v>
      </c>
      <c r="I22" s="5" t="s">
        <v>233</v>
      </c>
      <c r="J22" s="5" t="s">
        <v>254</v>
      </c>
      <c r="K22" s="5" t="s">
        <v>255</v>
      </c>
      <c r="L22" s="5" t="s">
        <v>208</v>
      </c>
      <c r="M22" s="5" t="s">
        <v>209</v>
      </c>
      <c r="N22" s="5" t="s">
        <v>256</v>
      </c>
      <c r="O22" s="5" t="s">
        <v>237</v>
      </c>
      <c r="P22" s="5" t="s">
        <v>238</v>
      </c>
      <c r="Q22" s="5" t="s">
        <v>239</v>
      </c>
      <c r="R22" s="5" t="s">
        <v>240</v>
      </c>
      <c r="S22" s="5" t="s">
        <v>215</v>
      </c>
      <c r="T22" s="5" t="s">
        <v>241</v>
      </c>
      <c r="U22" s="5">
        <v>2023</v>
      </c>
      <c r="V22" s="5" t="s">
        <v>71</v>
      </c>
      <c r="W22" s="12">
        <v>2023.01</v>
      </c>
      <c r="X22" s="12">
        <v>2023.12</v>
      </c>
      <c r="Y22" s="14">
        <f>Z22+AA22+AB22+AC22</f>
        <v>194.16</v>
      </c>
      <c r="Z22" s="16">
        <v>194.16</v>
      </c>
      <c r="AA22" s="14"/>
      <c r="AB22" s="14"/>
      <c r="AC22" s="14"/>
      <c r="AD22" s="5">
        <v>3</v>
      </c>
      <c r="AE22" s="5">
        <v>3</v>
      </c>
      <c r="AF22" s="5" t="s">
        <v>72</v>
      </c>
      <c r="AG22" s="5" t="s">
        <v>72</v>
      </c>
      <c r="AH22" s="5"/>
      <c r="AI22" s="5" t="s">
        <v>71</v>
      </c>
      <c r="AJ22" s="5" t="s">
        <v>72</v>
      </c>
      <c r="AK22" s="5" t="s">
        <v>72</v>
      </c>
      <c r="AL22" s="5"/>
      <c r="AM22" s="5" t="s">
        <v>72</v>
      </c>
      <c r="AN22" s="5"/>
      <c r="AO22" s="5" t="s">
        <v>242</v>
      </c>
      <c r="AP22" s="5">
        <v>13983334325</v>
      </c>
    </row>
    <row r="23" s="2" customFormat="1" ht="82.8" spans="1:42">
      <c r="A23" s="5">
        <v>16</v>
      </c>
      <c r="B23" s="5" t="s">
        <v>257</v>
      </c>
      <c r="C23" s="5" t="s">
        <v>258</v>
      </c>
      <c r="D23" s="5" t="s">
        <v>259</v>
      </c>
      <c r="E23" s="5" t="s">
        <v>260</v>
      </c>
      <c r="F23" s="5" t="s">
        <v>58</v>
      </c>
      <c r="G23" s="5" t="s">
        <v>261</v>
      </c>
      <c r="H23" s="5" t="s">
        <v>262</v>
      </c>
      <c r="I23" s="5" t="s">
        <v>263</v>
      </c>
      <c r="J23" s="5" t="s">
        <v>264</v>
      </c>
      <c r="K23" s="5" t="s">
        <v>265</v>
      </c>
      <c r="L23" s="5" t="s">
        <v>193</v>
      </c>
      <c r="M23" s="5" t="s">
        <v>266</v>
      </c>
      <c r="N23" s="5" t="s">
        <v>267</v>
      </c>
      <c r="O23" s="5" t="s">
        <v>268</v>
      </c>
      <c r="P23" s="5" t="s">
        <v>269</v>
      </c>
      <c r="Q23" s="5" t="s">
        <v>270</v>
      </c>
      <c r="R23" s="5" t="s">
        <v>271</v>
      </c>
      <c r="S23" s="5" t="s">
        <v>272</v>
      </c>
      <c r="T23" s="5" t="s">
        <v>273</v>
      </c>
      <c r="U23" s="5">
        <v>2023</v>
      </c>
      <c r="V23" s="5" t="s">
        <v>71</v>
      </c>
      <c r="W23" s="12">
        <v>2023.05</v>
      </c>
      <c r="X23" s="12">
        <v>2023.07</v>
      </c>
      <c r="Y23" s="14">
        <f t="shared" ref="Y23:Y34" si="0">Z23+AA23+AB23+AC23</f>
        <v>106</v>
      </c>
      <c r="Z23" s="16">
        <v>106</v>
      </c>
      <c r="AA23" s="14">
        <v>0</v>
      </c>
      <c r="AB23" s="14">
        <v>0</v>
      </c>
      <c r="AC23" s="14">
        <v>0</v>
      </c>
      <c r="AD23" s="5">
        <v>1500</v>
      </c>
      <c r="AE23" s="5">
        <v>150</v>
      </c>
      <c r="AF23" s="5" t="s">
        <v>72</v>
      </c>
      <c r="AG23" s="5" t="s">
        <v>71</v>
      </c>
      <c r="AH23" s="5" t="s">
        <v>72</v>
      </c>
      <c r="AI23" s="5" t="s">
        <v>274</v>
      </c>
      <c r="AJ23" s="5" t="s">
        <v>72</v>
      </c>
      <c r="AK23" s="5" t="s">
        <v>72</v>
      </c>
      <c r="AL23" s="5"/>
      <c r="AM23" s="5" t="s">
        <v>275</v>
      </c>
      <c r="AN23" s="5"/>
      <c r="AO23" s="5" t="s">
        <v>276</v>
      </c>
      <c r="AP23" s="5">
        <v>18315174345</v>
      </c>
    </row>
    <row r="24" s="2" customFormat="1" ht="82.8" spans="1:42">
      <c r="A24" s="5">
        <v>17</v>
      </c>
      <c r="B24" s="5" t="s">
        <v>277</v>
      </c>
      <c r="C24" s="5" t="s">
        <v>258</v>
      </c>
      <c r="D24" s="5" t="s">
        <v>259</v>
      </c>
      <c r="E24" s="5" t="s">
        <v>278</v>
      </c>
      <c r="F24" s="5" t="s">
        <v>58</v>
      </c>
      <c r="G24" s="5" t="s">
        <v>279</v>
      </c>
      <c r="H24" s="5" t="s">
        <v>280</v>
      </c>
      <c r="I24" s="5" t="s">
        <v>281</v>
      </c>
      <c r="J24" s="5" t="s">
        <v>280</v>
      </c>
      <c r="K24" s="5" t="s">
        <v>282</v>
      </c>
      <c r="L24" s="5" t="s">
        <v>193</v>
      </c>
      <c r="M24" s="5" t="s">
        <v>283</v>
      </c>
      <c r="N24" s="5" t="s">
        <v>284</v>
      </c>
      <c r="O24" s="5" t="s">
        <v>115</v>
      </c>
      <c r="P24" s="5" t="s">
        <v>285</v>
      </c>
      <c r="Q24" s="5" t="s">
        <v>286</v>
      </c>
      <c r="R24" s="5" t="s">
        <v>198</v>
      </c>
      <c r="S24" s="5" t="s">
        <v>272</v>
      </c>
      <c r="T24" s="5" t="s">
        <v>287</v>
      </c>
      <c r="U24" s="5">
        <v>2023</v>
      </c>
      <c r="V24" s="5" t="s">
        <v>71</v>
      </c>
      <c r="W24" s="12">
        <v>2023.01</v>
      </c>
      <c r="X24" s="12">
        <v>2023.08</v>
      </c>
      <c r="Y24" s="14">
        <f t="shared" si="0"/>
        <v>50</v>
      </c>
      <c r="Z24" s="16">
        <v>50</v>
      </c>
      <c r="AA24" s="14">
        <v>0</v>
      </c>
      <c r="AB24" s="14">
        <v>0</v>
      </c>
      <c r="AC24" s="14">
        <v>0</v>
      </c>
      <c r="AD24" s="5">
        <v>38</v>
      </c>
      <c r="AE24" s="5">
        <v>38</v>
      </c>
      <c r="AF24" s="5" t="s">
        <v>72</v>
      </c>
      <c r="AG24" s="5" t="s">
        <v>71</v>
      </c>
      <c r="AH24" s="5" t="s">
        <v>72</v>
      </c>
      <c r="AI24" s="5" t="s">
        <v>274</v>
      </c>
      <c r="AJ24" s="5" t="s">
        <v>72</v>
      </c>
      <c r="AK24" s="5" t="s">
        <v>72</v>
      </c>
      <c r="AL24" s="5"/>
      <c r="AM24" s="5" t="s">
        <v>72</v>
      </c>
      <c r="AN24" s="5"/>
      <c r="AO24" s="5" t="s">
        <v>200</v>
      </c>
      <c r="AP24" s="5">
        <v>13512312633</v>
      </c>
    </row>
    <row r="25" s="2" customFormat="1" ht="84" customHeight="1" spans="1:42">
      <c r="A25" s="5">
        <v>18</v>
      </c>
      <c r="B25" s="5" t="s">
        <v>288</v>
      </c>
      <c r="C25" s="5" t="s">
        <v>258</v>
      </c>
      <c r="D25" s="5" t="s">
        <v>259</v>
      </c>
      <c r="E25" s="5" t="s">
        <v>289</v>
      </c>
      <c r="F25" s="5" t="s">
        <v>58</v>
      </c>
      <c r="G25" s="5" t="s">
        <v>290</v>
      </c>
      <c r="H25" s="5" t="s">
        <v>291</v>
      </c>
      <c r="I25" s="5" t="s">
        <v>292</v>
      </c>
      <c r="J25" s="5" t="s">
        <v>293</v>
      </c>
      <c r="K25" s="5" t="s">
        <v>294</v>
      </c>
      <c r="L25" s="5" t="s">
        <v>295</v>
      </c>
      <c r="M25" s="5" t="s">
        <v>296</v>
      </c>
      <c r="N25" s="5" t="s">
        <v>297</v>
      </c>
      <c r="O25" s="5" t="s">
        <v>298</v>
      </c>
      <c r="P25" s="5" t="s">
        <v>299</v>
      </c>
      <c r="Q25" s="5" t="s">
        <v>300</v>
      </c>
      <c r="R25" s="5" t="s">
        <v>301</v>
      </c>
      <c r="S25" s="5" t="s">
        <v>302</v>
      </c>
      <c r="T25" s="5" t="s">
        <v>303</v>
      </c>
      <c r="U25" s="5">
        <v>2023</v>
      </c>
      <c r="V25" s="5" t="s">
        <v>71</v>
      </c>
      <c r="W25" s="12">
        <v>2023.01</v>
      </c>
      <c r="X25" s="12">
        <v>2023.09</v>
      </c>
      <c r="Y25" s="14">
        <f t="shared" si="0"/>
        <v>14</v>
      </c>
      <c r="Z25" s="16">
        <v>14</v>
      </c>
      <c r="AA25" s="14">
        <v>0</v>
      </c>
      <c r="AB25" s="14">
        <v>0</v>
      </c>
      <c r="AC25" s="14">
        <v>0</v>
      </c>
      <c r="AD25" s="5" t="s">
        <v>304</v>
      </c>
      <c r="AE25" s="5" t="s">
        <v>305</v>
      </c>
      <c r="AF25" s="5" t="s">
        <v>72</v>
      </c>
      <c r="AG25" s="5" t="s">
        <v>71</v>
      </c>
      <c r="AH25" s="5" t="s">
        <v>72</v>
      </c>
      <c r="AI25" s="5" t="s">
        <v>71</v>
      </c>
      <c r="AJ25" s="5" t="s">
        <v>72</v>
      </c>
      <c r="AK25" s="5" t="s">
        <v>72</v>
      </c>
      <c r="AL25" s="5"/>
      <c r="AM25" s="5" t="s">
        <v>72</v>
      </c>
      <c r="AN25" s="5"/>
      <c r="AO25" s="5" t="s">
        <v>306</v>
      </c>
      <c r="AP25" s="5">
        <v>15923735702</v>
      </c>
    </row>
    <row r="26" s="2" customFormat="1" ht="96.6" spans="1:42">
      <c r="A26" s="5">
        <v>19</v>
      </c>
      <c r="B26" s="5" t="s">
        <v>307</v>
      </c>
      <c r="C26" s="5" t="s">
        <v>258</v>
      </c>
      <c r="D26" s="5" t="s">
        <v>152</v>
      </c>
      <c r="E26" s="5" t="s">
        <v>308</v>
      </c>
      <c r="F26" s="5" t="s">
        <v>58</v>
      </c>
      <c r="G26" s="5" t="s">
        <v>309</v>
      </c>
      <c r="H26" s="5" t="s">
        <v>310</v>
      </c>
      <c r="I26" s="5" t="s">
        <v>311</v>
      </c>
      <c r="J26" s="5" t="s">
        <v>312</v>
      </c>
      <c r="K26" s="5" t="s">
        <v>313</v>
      </c>
      <c r="L26" s="5" t="s">
        <v>159</v>
      </c>
      <c r="M26" s="5" t="s">
        <v>178</v>
      </c>
      <c r="N26" s="5" t="s">
        <v>314</v>
      </c>
      <c r="O26" s="5"/>
      <c r="P26" s="5" t="s">
        <v>315</v>
      </c>
      <c r="Q26" s="5" t="s">
        <v>286</v>
      </c>
      <c r="R26" s="5" t="s">
        <v>316</v>
      </c>
      <c r="S26" s="5" t="s">
        <v>317</v>
      </c>
      <c r="T26" s="5" t="s">
        <v>318</v>
      </c>
      <c r="U26" s="5">
        <v>2023</v>
      </c>
      <c r="V26" s="5" t="s">
        <v>71</v>
      </c>
      <c r="W26" s="12">
        <v>2023.03</v>
      </c>
      <c r="X26" s="12">
        <v>2023.09</v>
      </c>
      <c r="Y26" s="14">
        <f t="shared" si="0"/>
        <v>40</v>
      </c>
      <c r="Z26" s="16">
        <v>40</v>
      </c>
      <c r="AA26" s="14"/>
      <c r="AB26" s="14"/>
      <c r="AC26" s="14">
        <v>0</v>
      </c>
      <c r="AD26" s="5">
        <v>125</v>
      </c>
      <c r="AE26" s="5">
        <v>16</v>
      </c>
      <c r="AF26" s="5" t="s">
        <v>72</v>
      </c>
      <c r="AG26" s="5" t="s">
        <v>71</v>
      </c>
      <c r="AH26" s="5" t="s">
        <v>72</v>
      </c>
      <c r="AI26" s="5" t="s">
        <v>71</v>
      </c>
      <c r="AJ26" s="5" t="s">
        <v>72</v>
      </c>
      <c r="AK26" s="5" t="s">
        <v>72</v>
      </c>
      <c r="AL26" s="5"/>
      <c r="AM26" s="5" t="s">
        <v>72</v>
      </c>
      <c r="AN26" s="5"/>
      <c r="AO26" s="5" t="s">
        <v>319</v>
      </c>
      <c r="AP26" s="5">
        <v>13896662050</v>
      </c>
    </row>
    <row r="27" s="1" customFormat="1" ht="110.4" spans="1:42">
      <c r="A27" s="5">
        <v>20</v>
      </c>
      <c r="B27" s="5" t="s">
        <v>320</v>
      </c>
      <c r="C27" s="5" t="s">
        <v>151</v>
      </c>
      <c r="D27" s="5" t="s">
        <v>321</v>
      </c>
      <c r="E27" s="5" t="s">
        <v>322</v>
      </c>
      <c r="F27" s="5" t="s">
        <v>58</v>
      </c>
      <c r="G27" s="5" t="s">
        <v>323</v>
      </c>
      <c r="H27" s="5" t="s">
        <v>324</v>
      </c>
      <c r="I27" s="5" t="s">
        <v>325</v>
      </c>
      <c r="J27" s="5" t="s">
        <v>326</v>
      </c>
      <c r="K27" s="5" t="s">
        <v>327</v>
      </c>
      <c r="L27" s="5" t="s">
        <v>177</v>
      </c>
      <c r="M27" s="5" t="s">
        <v>328</v>
      </c>
      <c r="N27" s="5" t="s">
        <v>329</v>
      </c>
      <c r="O27" s="5" t="s">
        <v>330</v>
      </c>
      <c r="P27" s="5" t="s">
        <v>331</v>
      </c>
      <c r="Q27" s="5" t="s">
        <v>332</v>
      </c>
      <c r="R27" s="5" t="s">
        <v>333</v>
      </c>
      <c r="S27" s="5" t="s">
        <v>114</v>
      </c>
      <c r="T27" s="5" t="s">
        <v>334</v>
      </c>
      <c r="U27" s="5">
        <v>2023</v>
      </c>
      <c r="V27" s="5" t="s">
        <v>71</v>
      </c>
      <c r="W27" s="12">
        <v>2023.03</v>
      </c>
      <c r="X27" s="12">
        <v>2023.08</v>
      </c>
      <c r="Y27" s="14">
        <f t="shared" si="0"/>
        <v>50</v>
      </c>
      <c r="Z27" s="14">
        <v>32</v>
      </c>
      <c r="AA27" s="14">
        <v>0</v>
      </c>
      <c r="AB27" s="14">
        <v>0</v>
      </c>
      <c r="AC27" s="14">
        <v>18</v>
      </c>
      <c r="AD27" s="5">
        <v>418</v>
      </c>
      <c r="AE27" s="5">
        <v>75</v>
      </c>
      <c r="AF27" s="5" t="s">
        <v>72</v>
      </c>
      <c r="AG27" s="5" t="s">
        <v>72</v>
      </c>
      <c r="AH27" s="5" t="s">
        <v>72</v>
      </c>
      <c r="AI27" s="5" t="s">
        <v>71</v>
      </c>
      <c r="AJ27" s="5" t="s">
        <v>72</v>
      </c>
      <c r="AK27" s="5" t="s">
        <v>72</v>
      </c>
      <c r="AL27" s="5"/>
      <c r="AM27" s="5" t="s">
        <v>72</v>
      </c>
      <c r="AN27" s="5"/>
      <c r="AO27" s="5" t="s">
        <v>217</v>
      </c>
      <c r="AP27" s="5">
        <v>13896693679</v>
      </c>
    </row>
    <row r="28" s="1" customFormat="1" ht="69" spans="1:42">
      <c r="A28" s="5">
        <v>21</v>
      </c>
      <c r="B28" s="5" t="s">
        <v>335</v>
      </c>
      <c r="C28" s="5" t="s">
        <v>151</v>
      </c>
      <c r="D28" s="5" t="s">
        <v>336</v>
      </c>
      <c r="E28" s="5" t="s">
        <v>337</v>
      </c>
      <c r="F28" s="5" t="s">
        <v>172</v>
      </c>
      <c r="G28" s="5" t="s">
        <v>338</v>
      </c>
      <c r="H28" s="5" t="s">
        <v>339</v>
      </c>
      <c r="I28" s="5" t="s">
        <v>340</v>
      </c>
      <c r="J28" s="5" t="s">
        <v>341</v>
      </c>
      <c r="K28" s="5" t="s">
        <v>342</v>
      </c>
      <c r="L28" s="5" t="s">
        <v>177</v>
      </c>
      <c r="M28" s="5" t="s">
        <v>328</v>
      </c>
      <c r="N28" s="5" t="s">
        <v>343</v>
      </c>
      <c r="O28" s="5" t="s">
        <v>344</v>
      </c>
      <c r="P28" s="5" t="s">
        <v>345</v>
      </c>
      <c r="Q28" s="5" t="s">
        <v>286</v>
      </c>
      <c r="R28" s="5" t="s">
        <v>346</v>
      </c>
      <c r="S28" s="5" t="s">
        <v>114</v>
      </c>
      <c r="T28" s="5" t="s">
        <v>347</v>
      </c>
      <c r="U28" s="5">
        <v>2023</v>
      </c>
      <c r="V28" s="5" t="s">
        <v>71</v>
      </c>
      <c r="W28" s="12">
        <v>2023.01</v>
      </c>
      <c r="X28" s="12">
        <v>2023.12</v>
      </c>
      <c r="Y28" s="14">
        <f t="shared" si="0"/>
        <v>227.5</v>
      </c>
      <c r="Z28" s="14">
        <v>52.5</v>
      </c>
      <c r="AA28" s="14"/>
      <c r="AB28" s="14">
        <v>175</v>
      </c>
      <c r="AC28" s="14">
        <v>0</v>
      </c>
      <c r="AD28" s="5">
        <v>1050</v>
      </c>
      <c r="AE28" s="5">
        <v>104</v>
      </c>
      <c r="AF28" s="5" t="s">
        <v>72</v>
      </c>
      <c r="AG28" s="5" t="s">
        <v>72</v>
      </c>
      <c r="AH28" s="5" t="s">
        <v>72</v>
      </c>
      <c r="AI28" s="5" t="s">
        <v>71</v>
      </c>
      <c r="AJ28" s="5" t="s">
        <v>72</v>
      </c>
      <c r="AK28" s="5" t="s">
        <v>72</v>
      </c>
      <c r="AL28" s="5"/>
      <c r="AM28" s="5" t="s">
        <v>72</v>
      </c>
      <c r="AN28" s="5"/>
      <c r="AO28" s="5" t="s">
        <v>217</v>
      </c>
      <c r="AP28" s="5">
        <v>13896693679</v>
      </c>
    </row>
    <row r="29" s="1" customFormat="1" ht="82.8" spans="1:42">
      <c r="A29" s="5">
        <v>22</v>
      </c>
      <c r="B29" s="5" t="s">
        <v>348</v>
      </c>
      <c r="C29" s="5" t="s">
        <v>151</v>
      </c>
      <c r="D29" s="5" t="s">
        <v>321</v>
      </c>
      <c r="E29" s="5" t="s">
        <v>349</v>
      </c>
      <c r="F29" s="5" t="s">
        <v>172</v>
      </c>
      <c r="G29" s="5" t="s">
        <v>350</v>
      </c>
      <c r="H29" s="5" t="s">
        <v>351</v>
      </c>
      <c r="I29" s="5" t="s">
        <v>352</v>
      </c>
      <c r="J29" s="5" t="s">
        <v>353</v>
      </c>
      <c r="K29" s="5" t="s">
        <v>354</v>
      </c>
      <c r="L29" s="5" t="s">
        <v>177</v>
      </c>
      <c r="M29" s="5" t="s">
        <v>328</v>
      </c>
      <c r="N29" s="5" t="s">
        <v>355</v>
      </c>
      <c r="O29" s="5" t="s">
        <v>356</v>
      </c>
      <c r="P29" s="5" t="s">
        <v>357</v>
      </c>
      <c r="Q29" s="5" t="s">
        <v>270</v>
      </c>
      <c r="R29" s="5" t="s">
        <v>333</v>
      </c>
      <c r="S29" s="5" t="s">
        <v>114</v>
      </c>
      <c r="T29" s="5" t="s">
        <v>358</v>
      </c>
      <c r="U29" s="5">
        <v>2023</v>
      </c>
      <c r="V29" s="5" t="s">
        <v>71</v>
      </c>
      <c r="W29" s="12">
        <v>2023.01</v>
      </c>
      <c r="X29" s="12">
        <v>2023.08</v>
      </c>
      <c r="Y29" s="14">
        <f t="shared" si="0"/>
        <v>18</v>
      </c>
      <c r="Z29" s="14">
        <v>9</v>
      </c>
      <c r="AA29" s="14">
        <v>0</v>
      </c>
      <c r="AB29" s="14">
        <v>0</v>
      </c>
      <c r="AC29" s="14">
        <v>9</v>
      </c>
      <c r="AD29" s="5">
        <v>150</v>
      </c>
      <c r="AE29" s="5">
        <v>12</v>
      </c>
      <c r="AF29" s="5" t="s">
        <v>72</v>
      </c>
      <c r="AG29" s="5" t="s">
        <v>72</v>
      </c>
      <c r="AH29" s="5" t="s">
        <v>72</v>
      </c>
      <c r="AI29" s="5" t="s">
        <v>71</v>
      </c>
      <c r="AJ29" s="5" t="s">
        <v>72</v>
      </c>
      <c r="AK29" s="5" t="s">
        <v>72</v>
      </c>
      <c r="AL29" s="5"/>
      <c r="AM29" s="5" t="s">
        <v>72</v>
      </c>
      <c r="AN29" s="5"/>
      <c r="AO29" s="5" t="s">
        <v>217</v>
      </c>
      <c r="AP29" s="5">
        <v>13896693679</v>
      </c>
    </row>
    <row r="30" s="1" customFormat="1" ht="69" spans="1:42">
      <c r="A30" s="5">
        <v>23</v>
      </c>
      <c r="B30" s="5" t="s">
        <v>359</v>
      </c>
      <c r="C30" s="5" t="s">
        <v>151</v>
      </c>
      <c r="D30" s="5" t="s">
        <v>321</v>
      </c>
      <c r="E30" s="5" t="s">
        <v>360</v>
      </c>
      <c r="F30" s="5" t="s">
        <v>58</v>
      </c>
      <c r="G30" s="5" t="s">
        <v>361</v>
      </c>
      <c r="H30" s="5" t="s">
        <v>362</v>
      </c>
      <c r="I30" s="5" t="s">
        <v>325</v>
      </c>
      <c r="J30" s="5" t="s">
        <v>363</v>
      </c>
      <c r="K30" s="5" t="s">
        <v>364</v>
      </c>
      <c r="L30" s="5" t="s">
        <v>177</v>
      </c>
      <c r="M30" s="5" t="s">
        <v>328</v>
      </c>
      <c r="N30" s="5" t="s">
        <v>365</v>
      </c>
      <c r="O30" s="5" t="s">
        <v>366</v>
      </c>
      <c r="P30" s="5" t="s">
        <v>367</v>
      </c>
      <c r="Q30" s="5" t="s">
        <v>197</v>
      </c>
      <c r="R30" s="5" t="s">
        <v>333</v>
      </c>
      <c r="S30" s="5" t="s">
        <v>114</v>
      </c>
      <c r="T30" s="5" t="s">
        <v>347</v>
      </c>
      <c r="U30" s="5">
        <v>2023</v>
      </c>
      <c r="V30" s="5" t="s">
        <v>71</v>
      </c>
      <c r="W30" s="12">
        <v>2023.03</v>
      </c>
      <c r="X30" s="12">
        <v>2023.08</v>
      </c>
      <c r="Y30" s="14">
        <f t="shared" si="0"/>
        <v>50.6</v>
      </c>
      <c r="Z30" s="14">
        <v>50.6</v>
      </c>
      <c r="AA30" s="14">
        <v>0</v>
      </c>
      <c r="AB30" s="14">
        <v>0</v>
      </c>
      <c r="AC30" s="14">
        <v>0</v>
      </c>
      <c r="AD30" s="5">
        <v>200</v>
      </c>
      <c r="AE30" s="5">
        <v>24</v>
      </c>
      <c r="AF30" s="5" t="s">
        <v>72</v>
      </c>
      <c r="AG30" s="5" t="s">
        <v>72</v>
      </c>
      <c r="AH30" s="5" t="s">
        <v>72</v>
      </c>
      <c r="AI30" s="5" t="s">
        <v>71</v>
      </c>
      <c r="AJ30" s="5" t="s">
        <v>71</v>
      </c>
      <c r="AK30" s="5" t="s">
        <v>72</v>
      </c>
      <c r="AL30" s="5"/>
      <c r="AM30" s="5" t="s">
        <v>72</v>
      </c>
      <c r="AN30" s="5"/>
      <c r="AO30" s="5" t="s">
        <v>217</v>
      </c>
      <c r="AP30" s="5">
        <v>13896693679</v>
      </c>
    </row>
    <row r="31" s="1" customFormat="1" ht="126" spans="1:42">
      <c r="A31" s="5">
        <v>24</v>
      </c>
      <c r="B31" s="5" t="s">
        <v>368</v>
      </c>
      <c r="C31" s="5" t="s">
        <v>369</v>
      </c>
      <c r="D31" s="5" t="s">
        <v>370</v>
      </c>
      <c r="E31" s="5" t="s">
        <v>371</v>
      </c>
      <c r="F31" s="5" t="s">
        <v>172</v>
      </c>
      <c r="G31" s="5" t="s">
        <v>361</v>
      </c>
      <c r="H31" s="5" t="s">
        <v>372</v>
      </c>
      <c r="I31" s="5" t="s">
        <v>373</v>
      </c>
      <c r="J31" s="5" t="s">
        <v>374</v>
      </c>
      <c r="K31" s="5" t="s">
        <v>371</v>
      </c>
      <c r="L31" s="5" t="s">
        <v>177</v>
      </c>
      <c r="M31" s="5" t="s">
        <v>328</v>
      </c>
      <c r="N31" s="5" t="s">
        <v>375</v>
      </c>
      <c r="O31" s="5" t="s">
        <v>376</v>
      </c>
      <c r="P31" s="5" t="s">
        <v>377</v>
      </c>
      <c r="Q31" s="5" t="s">
        <v>286</v>
      </c>
      <c r="R31" s="5" t="s">
        <v>346</v>
      </c>
      <c r="S31" s="5" t="s">
        <v>114</v>
      </c>
      <c r="T31" s="5" t="s">
        <v>347</v>
      </c>
      <c r="U31" s="5">
        <v>2023</v>
      </c>
      <c r="V31" s="5" t="s">
        <v>71</v>
      </c>
      <c r="W31" s="12">
        <v>2023.03</v>
      </c>
      <c r="X31" s="12">
        <v>2023.08</v>
      </c>
      <c r="Y31" s="14">
        <f t="shared" si="0"/>
        <v>33.2</v>
      </c>
      <c r="Z31" s="14">
        <v>33.2</v>
      </c>
      <c r="AA31" s="14">
        <v>0</v>
      </c>
      <c r="AB31" s="14">
        <v>0</v>
      </c>
      <c r="AC31" s="14">
        <v>0</v>
      </c>
      <c r="AD31" s="5">
        <v>200</v>
      </c>
      <c r="AE31" s="5">
        <v>24</v>
      </c>
      <c r="AF31" s="5" t="s">
        <v>72</v>
      </c>
      <c r="AG31" s="5" t="s">
        <v>72</v>
      </c>
      <c r="AH31" s="5" t="s">
        <v>72</v>
      </c>
      <c r="AI31" s="5" t="s">
        <v>71</v>
      </c>
      <c r="AJ31" s="5" t="s">
        <v>71</v>
      </c>
      <c r="AK31" s="5" t="s">
        <v>72</v>
      </c>
      <c r="AL31" s="5"/>
      <c r="AM31" s="5" t="s">
        <v>72</v>
      </c>
      <c r="AN31" s="5"/>
      <c r="AO31" s="5" t="s">
        <v>217</v>
      </c>
      <c r="AP31" s="5">
        <v>13896693679</v>
      </c>
    </row>
    <row r="32" s="1" customFormat="1" ht="110.4" spans="1:42">
      <c r="A32" s="5">
        <v>25</v>
      </c>
      <c r="B32" s="5" t="s">
        <v>378</v>
      </c>
      <c r="C32" s="5" t="s">
        <v>169</v>
      </c>
      <c r="D32" s="5" t="s">
        <v>170</v>
      </c>
      <c r="E32" s="5" t="s">
        <v>379</v>
      </c>
      <c r="F32" s="5" t="s">
        <v>172</v>
      </c>
      <c r="G32" s="5" t="s">
        <v>380</v>
      </c>
      <c r="H32" s="5" t="s">
        <v>381</v>
      </c>
      <c r="I32" s="5" t="s">
        <v>382</v>
      </c>
      <c r="J32" s="5" t="s">
        <v>383</v>
      </c>
      <c r="K32" s="5" t="s">
        <v>384</v>
      </c>
      <c r="L32" s="5" t="s">
        <v>193</v>
      </c>
      <c r="M32" s="5" t="s">
        <v>266</v>
      </c>
      <c r="N32" s="5" t="s">
        <v>385</v>
      </c>
      <c r="O32" s="5" t="s">
        <v>386</v>
      </c>
      <c r="P32" s="5" t="s">
        <v>387</v>
      </c>
      <c r="Q32" s="5" t="s">
        <v>270</v>
      </c>
      <c r="R32" s="5" t="s">
        <v>333</v>
      </c>
      <c r="S32" s="5" t="s">
        <v>69</v>
      </c>
      <c r="T32" s="5" t="s">
        <v>388</v>
      </c>
      <c r="U32" s="5">
        <v>2023</v>
      </c>
      <c r="V32" s="5" t="s">
        <v>71</v>
      </c>
      <c r="W32" s="12">
        <v>2023.03</v>
      </c>
      <c r="X32" s="12">
        <v>2023.12</v>
      </c>
      <c r="Y32" s="14">
        <f t="shared" si="0"/>
        <v>27</v>
      </c>
      <c r="Z32" s="14">
        <v>18</v>
      </c>
      <c r="AA32" s="14"/>
      <c r="AB32" s="14"/>
      <c r="AC32" s="14">
        <v>9</v>
      </c>
      <c r="AD32" s="5">
        <v>210</v>
      </c>
      <c r="AE32" s="5">
        <v>2</v>
      </c>
      <c r="AF32" s="5" t="s">
        <v>72</v>
      </c>
      <c r="AG32" s="5" t="s">
        <v>72</v>
      </c>
      <c r="AH32" s="5" t="s">
        <v>72</v>
      </c>
      <c r="AI32" s="5" t="s">
        <v>71</v>
      </c>
      <c r="AJ32" s="5" t="s">
        <v>72</v>
      </c>
      <c r="AK32" s="5" t="s">
        <v>72</v>
      </c>
      <c r="AL32" s="5"/>
      <c r="AM32" s="5" t="s">
        <v>72</v>
      </c>
      <c r="AN32" s="5"/>
      <c r="AO32" s="5" t="s">
        <v>217</v>
      </c>
      <c r="AP32" s="5">
        <v>13896693679</v>
      </c>
    </row>
    <row r="33" s="1" customFormat="1" ht="207" spans="1:42">
      <c r="A33" s="5">
        <v>26</v>
      </c>
      <c r="B33" s="5" t="s">
        <v>389</v>
      </c>
      <c r="C33" s="5" t="s">
        <v>169</v>
      </c>
      <c r="D33" s="5" t="s">
        <v>152</v>
      </c>
      <c r="E33" s="5" t="s">
        <v>390</v>
      </c>
      <c r="F33" s="5" t="s">
        <v>172</v>
      </c>
      <c r="G33" s="5" t="s">
        <v>391</v>
      </c>
      <c r="H33" s="5" t="s">
        <v>392</v>
      </c>
      <c r="I33" s="5" t="s">
        <v>393</v>
      </c>
      <c r="J33" s="5" t="s">
        <v>394</v>
      </c>
      <c r="K33" s="5" t="s">
        <v>395</v>
      </c>
      <c r="L33" s="5" t="s">
        <v>159</v>
      </c>
      <c r="M33" s="5" t="s">
        <v>266</v>
      </c>
      <c r="N33" s="5" t="s">
        <v>396</v>
      </c>
      <c r="O33" s="5" t="s">
        <v>397</v>
      </c>
      <c r="P33" s="5" t="s">
        <v>398</v>
      </c>
      <c r="Q33" s="5" t="s">
        <v>270</v>
      </c>
      <c r="R33" s="5" t="s">
        <v>399</v>
      </c>
      <c r="S33" s="5" t="s">
        <v>114</v>
      </c>
      <c r="T33" s="5" t="s">
        <v>400</v>
      </c>
      <c r="U33" s="5">
        <v>2023</v>
      </c>
      <c r="V33" s="5" t="s">
        <v>71</v>
      </c>
      <c r="W33" s="12">
        <v>2023.02</v>
      </c>
      <c r="X33" s="12" t="s">
        <v>98</v>
      </c>
      <c r="Y33" s="14">
        <f t="shared" si="0"/>
        <v>120</v>
      </c>
      <c r="Z33" s="14">
        <v>120</v>
      </c>
      <c r="AA33" s="14">
        <v>0</v>
      </c>
      <c r="AB33" s="14">
        <v>0</v>
      </c>
      <c r="AC33" s="14">
        <v>0</v>
      </c>
      <c r="AD33" s="5">
        <v>213</v>
      </c>
      <c r="AE33" s="5">
        <v>36</v>
      </c>
      <c r="AF33" s="5" t="s">
        <v>72</v>
      </c>
      <c r="AG33" s="5" t="s">
        <v>72</v>
      </c>
      <c r="AH33" s="5" t="s">
        <v>72</v>
      </c>
      <c r="AI33" s="5" t="s">
        <v>71</v>
      </c>
      <c r="AJ33" s="5" t="s">
        <v>72</v>
      </c>
      <c r="AK33" s="5" t="s">
        <v>72</v>
      </c>
      <c r="AL33" s="5" t="s">
        <v>115</v>
      </c>
      <c r="AM33" s="5" t="s">
        <v>274</v>
      </c>
      <c r="AN33" s="5" t="s">
        <v>401</v>
      </c>
      <c r="AO33" s="5" t="s">
        <v>402</v>
      </c>
      <c r="AP33" s="5" t="s">
        <v>403</v>
      </c>
    </row>
    <row r="34" s="1" customFormat="1" ht="69" spans="1:42">
      <c r="A34" s="5">
        <v>27</v>
      </c>
      <c r="B34" s="5" t="s">
        <v>404</v>
      </c>
      <c r="C34" s="5" t="s">
        <v>151</v>
      </c>
      <c r="D34" s="5" t="s">
        <v>152</v>
      </c>
      <c r="E34" s="5" t="s">
        <v>405</v>
      </c>
      <c r="F34" s="5" t="s">
        <v>172</v>
      </c>
      <c r="G34" s="5" t="s">
        <v>406</v>
      </c>
      <c r="H34" s="5" t="s">
        <v>407</v>
      </c>
      <c r="I34" s="5" t="s">
        <v>408</v>
      </c>
      <c r="J34" s="5" t="s">
        <v>409</v>
      </c>
      <c r="K34" s="5" t="s">
        <v>410</v>
      </c>
      <c r="L34" s="5" t="s">
        <v>411</v>
      </c>
      <c r="M34" s="5" t="s">
        <v>266</v>
      </c>
      <c r="N34" s="5" t="s">
        <v>412</v>
      </c>
      <c r="O34" s="5" t="s">
        <v>413</v>
      </c>
      <c r="P34" s="5" t="s">
        <v>414</v>
      </c>
      <c r="Q34" s="5" t="s">
        <v>270</v>
      </c>
      <c r="R34" s="5" t="s">
        <v>399</v>
      </c>
      <c r="S34" s="5" t="s">
        <v>114</v>
      </c>
      <c r="T34" s="5" t="s">
        <v>400</v>
      </c>
      <c r="U34" s="5">
        <v>2023</v>
      </c>
      <c r="V34" s="5" t="s">
        <v>71</v>
      </c>
      <c r="W34" s="12">
        <v>2023.02</v>
      </c>
      <c r="X34" s="13" t="s">
        <v>98</v>
      </c>
      <c r="Y34" s="14">
        <f t="shared" si="0"/>
        <v>28</v>
      </c>
      <c r="Z34" s="14">
        <v>28</v>
      </c>
      <c r="AA34" s="14">
        <v>0</v>
      </c>
      <c r="AB34" s="14">
        <v>0</v>
      </c>
      <c r="AC34" s="14">
        <v>0</v>
      </c>
      <c r="AD34" s="5">
        <v>84</v>
      </c>
      <c r="AE34" s="5">
        <v>14</v>
      </c>
      <c r="AF34" s="5" t="s">
        <v>72</v>
      </c>
      <c r="AG34" s="5" t="s">
        <v>72</v>
      </c>
      <c r="AH34" s="5" t="s">
        <v>72</v>
      </c>
      <c r="AI34" s="5" t="s">
        <v>71</v>
      </c>
      <c r="AJ34" s="5" t="s">
        <v>72</v>
      </c>
      <c r="AK34" s="5" t="s">
        <v>72</v>
      </c>
      <c r="AL34" s="5" t="s">
        <v>115</v>
      </c>
      <c r="AM34" s="5" t="s">
        <v>72</v>
      </c>
      <c r="AN34" s="5"/>
      <c r="AO34" s="5" t="s">
        <v>402</v>
      </c>
      <c r="AP34" s="5" t="s">
        <v>403</v>
      </c>
    </row>
    <row r="35" s="1" customFormat="1" ht="55.2" spans="1:42">
      <c r="A35" s="5">
        <v>28</v>
      </c>
      <c r="B35" s="5" t="s">
        <v>415</v>
      </c>
      <c r="C35" s="5" t="s">
        <v>151</v>
      </c>
      <c r="D35" s="5" t="s">
        <v>336</v>
      </c>
      <c r="E35" s="5" t="s">
        <v>416</v>
      </c>
      <c r="F35" s="5" t="s">
        <v>58</v>
      </c>
      <c r="G35" s="5" t="s">
        <v>417</v>
      </c>
      <c r="H35" s="5" t="s">
        <v>418</v>
      </c>
      <c r="I35" s="5" t="s">
        <v>419</v>
      </c>
      <c r="J35" s="5" t="s">
        <v>420</v>
      </c>
      <c r="K35" s="5" t="s">
        <v>421</v>
      </c>
      <c r="L35" s="5" t="s">
        <v>177</v>
      </c>
      <c r="M35" s="5" t="s">
        <v>422</v>
      </c>
      <c r="N35" s="5" t="s">
        <v>423</v>
      </c>
      <c r="O35" s="5" t="s">
        <v>424</v>
      </c>
      <c r="P35" s="5" t="s">
        <v>425</v>
      </c>
      <c r="Q35" s="5" t="s">
        <v>426</v>
      </c>
      <c r="R35" s="5" t="s">
        <v>427</v>
      </c>
      <c r="S35" s="5" t="s">
        <v>69</v>
      </c>
      <c r="T35" s="5" t="s">
        <v>428</v>
      </c>
      <c r="U35" s="5">
        <v>2023</v>
      </c>
      <c r="V35" s="5" t="s">
        <v>71</v>
      </c>
      <c r="W35" s="12">
        <v>2023.01</v>
      </c>
      <c r="X35" s="12">
        <v>2023.12</v>
      </c>
      <c r="Y35" s="14">
        <f t="shared" ref="Y35:Y58" si="1">Z35+AA35+AB35+AC35</f>
        <v>260</v>
      </c>
      <c r="Z35" s="14">
        <v>80</v>
      </c>
      <c r="AA35" s="14"/>
      <c r="AB35" s="14">
        <v>180</v>
      </c>
      <c r="AC35" s="14"/>
      <c r="AD35" s="5">
        <v>190</v>
      </c>
      <c r="AE35" s="5">
        <v>15</v>
      </c>
      <c r="AF35" s="5" t="s">
        <v>72</v>
      </c>
      <c r="AG35" s="5" t="s">
        <v>72</v>
      </c>
      <c r="AH35" s="5" t="s">
        <v>72</v>
      </c>
      <c r="AI35" s="5" t="s">
        <v>71</v>
      </c>
      <c r="AJ35" s="5" t="s">
        <v>72</v>
      </c>
      <c r="AK35" s="5" t="s">
        <v>72</v>
      </c>
      <c r="AL35" s="5" t="s">
        <v>115</v>
      </c>
      <c r="AM35" s="5" t="s">
        <v>72</v>
      </c>
      <c r="AN35" s="5" t="s">
        <v>115</v>
      </c>
      <c r="AO35" s="5" t="s">
        <v>429</v>
      </c>
      <c r="AP35" s="5">
        <v>13996714999</v>
      </c>
    </row>
    <row r="36" s="1" customFormat="1" ht="193.2" spans="1:42">
      <c r="A36" s="5">
        <v>29</v>
      </c>
      <c r="B36" s="5" t="s">
        <v>430</v>
      </c>
      <c r="C36" s="5" t="s">
        <v>169</v>
      </c>
      <c r="D36" s="5" t="s">
        <v>170</v>
      </c>
      <c r="E36" s="5" t="s">
        <v>431</v>
      </c>
      <c r="F36" s="5" t="s">
        <v>58</v>
      </c>
      <c r="G36" s="5" t="s">
        <v>432</v>
      </c>
      <c r="H36" s="5" t="s">
        <v>433</v>
      </c>
      <c r="I36" s="5" t="s">
        <v>434</v>
      </c>
      <c r="J36" s="5" t="s">
        <v>435</v>
      </c>
      <c r="K36" s="5" t="s">
        <v>436</v>
      </c>
      <c r="L36" s="5" t="s">
        <v>177</v>
      </c>
      <c r="M36" s="5" t="s">
        <v>422</v>
      </c>
      <c r="N36" s="5" t="s">
        <v>437</v>
      </c>
      <c r="O36" s="5" t="s">
        <v>438</v>
      </c>
      <c r="P36" s="5" t="s">
        <v>439</v>
      </c>
      <c r="Q36" s="5" t="s">
        <v>426</v>
      </c>
      <c r="R36" s="5" t="s">
        <v>427</v>
      </c>
      <c r="S36" s="5" t="s">
        <v>69</v>
      </c>
      <c r="T36" s="5" t="s">
        <v>440</v>
      </c>
      <c r="U36" s="5">
        <v>2023</v>
      </c>
      <c r="V36" s="5" t="s">
        <v>71</v>
      </c>
      <c r="W36" s="12">
        <v>2023.01</v>
      </c>
      <c r="X36" s="12">
        <v>2023.12</v>
      </c>
      <c r="Y36" s="14">
        <f t="shared" si="1"/>
        <v>50</v>
      </c>
      <c r="Z36" s="14">
        <v>50</v>
      </c>
      <c r="AA36" s="14">
        <v>0</v>
      </c>
      <c r="AB36" s="14">
        <v>0</v>
      </c>
      <c r="AC36" s="14">
        <v>0</v>
      </c>
      <c r="AD36" s="5">
        <v>162</v>
      </c>
      <c r="AE36" s="5">
        <v>118</v>
      </c>
      <c r="AF36" s="5" t="s">
        <v>72</v>
      </c>
      <c r="AG36" s="5" t="s">
        <v>72</v>
      </c>
      <c r="AH36" s="5" t="s">
        <v>72</v>
      </c>
      <c r="AI36" s="5" t="s">
        <v>71</v>
      </c>
      <c r="AJ36" s="5" t="s">
        <v>72</v>
      </c>
      <c r="AK36" s="5" t="s">
        <v>71</v>
      </c>
      <c r="AL36" s="5" t="s">
        <v>441</v>
      </c>
      <c r="AM36" s="5" t="s">
        <v>71</v>
      </c>
      <c r="AN36" s="5" t="s">
        <v>441</v>
      </c>
      <c r="AO36" s="5" t="s">
        <v>442</v>
      </c>
      <c r="AP36" s="5">
        <v>15310768000</v>
      </c>
    </row>
    <row r="37" s="1" customFormat="1" ht="96.6" spans="1:42">
      <c r="A37" s="5">
        <v>30</v>
      </c>
      <c r="B37" s="5" t="s">
        <v>443</v>
      </c>
      <c r="C37" s="5" t="s">
        <v>151</v>
      </c>
      <c r="D37" s="5" t="s">
        <v>152</v>
      </c>
      <c r="E37" s="5" t="s">
        <v>444</v>
      </c>
      <c r="F37" s="5" t="s">
        <v>58</v>
      </c>
      <c r="G37" s="5" t="s">
        <v>417</v>
      </c>
      <c r="H37" s="5" t="s">
        <v>445</v>
      </c>
      <c r="I37" s="5" t="s">
        <v>446</v>
      </c>
      <c r="J37" s="5" t="s">
        <v>447</v>
      </c>
      <c r="K37" s="5" t="s">
        <v>448</v>
      </c>
      <c r="L37" s="5" t="s">
        <v>177</v>
      </c>
      <c r="M37" s="5" t="s">
        <v>422</v>
      </c>
      <c r="N37" s="5" t="s">
        <v>449</v>
      </c>
      <c r="O37" s="5" t="s">
        <v>450</v>
      </c>
      <c r="P37" s="5" t="s">
        <v>451</v>
      </c>
      <c r="Q37" s="5" t="s">
        <v>452</v>
      </c>
      <c r="R37" s="5" t="s">
        <v>453</v>
      </c>
      <c r="S37" s="5" t="s">
        <v>69</v>
      </c>
      <c r="T37" s="5" t="s">
        <v>428</v>
      </c>
      <c r="U37" s="5">
        <v>2023</v>
      </c>
      <c r="V37" s="5" t="s">
        <v>71</v>
      </c>
      <c r="W37" s="12">
        <v>2023.01</v>
      </c>
      <c r="X37" s="12">
        <v>2023.12</v>
      </c>
      <c r="Y37" s="14">
        <f t="shared" si="1"/>
        <v>200</v>
      </c>
      <c r="Z37" s="14"/>
      <c r="AA37" s="14">
        <v>200</v>
      </c>
      <c r="AB37" s="14">
        <v>0</v>
      </c>
      <c r="AC37" s="14">
        <v>0</v>
      </c>
      <c r="AD37" s="5">
        <v>80</v>
      </c>
      <c r="AE37" s="5">
        <v>5</v>
      </c>
      <c r="AF37" s="5" t="s">
        <v>72</v>
      </c>
      <c r="AG37" s="5" t="s">
        <v>72</v>
      </c>
      <c r="AH37" s="5" t="s">
        <v>72</v>
      </c>
      <c r="AI37" s="5" t="s">
        <v>72</v>
      </c>
      <c r="AJ37" s="5" t="s">
        <v>72</v>
      </c>
      <c r="AK37" s="5" t="s">
        <v>72</v>
      </c>
      <c r="AL37" s="5" t="s">
        <v>72</v>
      </c>
      <c r="AM37" s="5" t="s">
        <v>72</v>
      </c>
      <c r="AN37" s="5" t="s">
        <v>72</v>
      </c>
      <c r="AO37" s="5" t="s">
        <v>429</v>
      </c>
      <c r="AP37" s="5">
        <v>13996714999</v>
      </c>
    </row>
    <row r="38" s="1" customFormat="1" ht="110.4" spans="1:42">
      <c r="A38" s="5">
        <v>31</v>
      </c>
      <c r="B38" s="5" t="s">
        <v>454</v>
      </c>
      <c r="C38" s="6" t="s">
        <v>369</v>
      </c>
      <c r="D38" s="6" t="s">
        <v>455</v>
      </c>
      <c r="E38" s="5" t="s">
        <v>456</v>
      </c>
      <c r="F38" s="5" t="s">
        <v>58</v>
      </c>
      <c r="G38" s="5" t="s">
        <v>432</v>
      </c>
      <c r="H38" s="5" t="s">
        <v>457</v>
      </c>
      <c r="I38" s="5" t="s">
        <v>434</v>
      </c>
      <c r="J38" s="5" t="s">
        <v>458</v>
      </c>
      <c r="K38" s="5" t="s">
        <v>459</v>
      </c>
      <c r="L38" s="5" t="s">
        <v>177</v>
      </c>
      <c r="M38" s="5" t="s">
        <v>422</v>
      </c>
      <c r="N38" s="5" t="s">
        <v>460</v>
      </c>
      <c r="O38" s="5" t="s">
        <v>461</v>
      </c>
      <c r="P38" s="5" t="s">
        <v>462</v>
      </c>
      <c r="Q38" s="5" t="s">
        <v>463</v>
      </c>
      <c r="R38" s="5" t="s">
        <v>464</v>
      </c>
      <c r="S38" s="5" t="s">
        <v>69</v>
      </c>
      <c r="T38" s="5" t="s">
        <v>428</v>
      </c>
      <c r="U38" s="5">
        <v>2023</v>
      </c>
      <c r="V38" s="5" t="s">
        <v>71</v>
      </c>
      <c r="W38" s="12">
        <v>2023.01</v>
      </c>
      <c r="X38" s="12">
        <v>2023.12</v>
      </c>
      <c r="Y38" s="14">
        <f t="shared" si="1"/>
        <v>80</v>
      </c>
      <c r="Z38" s="14">
        <v>80</v>
      </c>
      <c r="AA38" s="14">
        <v>0</v>
      </c>
      <c r="AB38" s="14">
        <v>0</v>
      </c>
      <c r="AC38" s="14">
        <v>0</v>
      </c>
      <c r="AD38" s="5">
        <v>185</v>
      </c>
      <c r="AE38" s="5">
        <v>13</v>
      </c>
      <c r="AF38" s="5" t="s">
        <v>72</v>
      </c>
      <c r="AG38" s="5" t="s">
        <v>72</v>
      </c>
      <c r="AH38" s="5" t="s">
        <v>72</v>
      </c>
      <c r="AI38" s="5" t="s">
        <v>72</v>
      </c>
      <c r="AJ38" s="5" t="s">
        <v>72</v>
      </c>
      <c r="AK38" s="5" t="s">
        <v>72</v>
      </c>
      <c r="AL38" s="5" t="s">
        <v>72</v>
      </c>
      <c r="AM38" s="5" t="s">
        <v>72</v>
      </c>
      <c r="AN38" s="5" t="s">
        <v>72</v>
      </c>
      <c r="AO38" s="5" t="s">
        <v>442</v>
      </c>
      <c r="AP38" s="5">
        <v>15310768000</v>
      </c>
    </row>
    <row r="39" s="1" customFormat="1" ht="234.6" spans="1:42">
      <c r="A39" s="5">
        <v>32</v>
      </c>
      <c r="B39" s="5" t="s">
        <v>465</v>
      </c>
      <c r="C39" s="5" t="s">
        <v>169</v>
      </c>
      <c r="D39" s="5" t="s">
        <v>466</v>
      </c>
      <c r="E39" s="5" t="s">
        <v>467</v>
      </c>
      <c r="F39" s="5" t="s">
        <v>58</v>
      </c>
      <c r="G39" s="5" t="s">
        <v>432</v>
      </c>
      <c r="H39" s="5" t="s">
        <v>468</v>
      </c>
      <c r="I39" s="5" t="s">
        <v>434</v>
      </c>
      <c r="J39" s="5" t="s">
        <v>469</v>
      </c>
      <c r="K39" s="5" t="s">
        <v>470</v>
      </c>
      <c r="L39" s="5" t="s">
        <v>177</v>
      </c>
      <c r="M39" s="5" t="s">
        <v>422</v>
      </c>
      <c r="N39" s="5" t="s">
        <v>471</v>
      </c>
      <c r="O39" s="5" t="s">
        <v>472</v>
      </c>
      <c r="P39" s="5" t="s">
        <v>473</v>
      </c>
      <c r="Q39" s="5" t="s">
        <v>426</v>
      </c>
      <c r="R39" s="5" t="s">
        <v>427</v>
      </c>
      <c r="S39" s="5" t="s">
        <v>69</v>
      </c>
      <c r="T39" s="5" t="s">
        <v>474</v>
      </c>
      <c r="U39" s="5">
        <v>2023</v>
      </c>
      <c r="V39" s="5" t="s">
        <v>71</v>
      </c>
      <c r="W39" s="12">
        <v>2023.01</v>
      </c>
      <c r="X39" s="12">
        <v>2023.12</v>
      </c>
      <c r="Y39" s="14">
        <f t="shared" si="1"/>
        <v>175</v>
      </c>
      <c r="Z39" s="14">
        <v>115</v>
      </c>
      <c r="AA39" s="14"/>
      <c r="AB39" s="14"/>
      <c r="AC39" s="14">
        <v>60</v>
      </c>
      <c r="AD39" s="5">
        <v>20</v>
      </c>
      <c r="AE39" s="5">
        <v>20</v>
      </c>
      <c r="AF39" s="5" t="s">
        <v>72</v>
      </c>
      <c r="AG39" s="5" t="s">
        <v>72</v>
      </c>
      <c r="AH39" s="5" t="s">
        <v>72</v>
      </c>
      <c r="AI39" s="5" t="s">
        <v>71</v>
      </c>
      <c r="AJ39" s="5" t="s">
        <v>72</v>
      </c>
      <c r="AK39" s="5" t="s">
        <v>71</v>
      </c>
      <c r="AL39" s="5" t="s">
        <v>475</v>
      </c>
      <c r="AM39" s="5" t="s">
        <v>71</v>
      </c>
      <c r="AN39" s="5" t="s">
        <v>475</v>
      </c>
      <c r="AO39" s="5" t="s">
        <v>476</v>
      </c>
      <c r="AP39" s="5">
        <v>13896523433</v>
      </c>
    </row>
    <row r="40" s="1" customFormat="1" ht="234.6" spans="1:42">
      <c r="A40" s="5">
        <v>33</v>
      </c>
      <c r="B40" s="5" t="s">
        <v>477</v>
      </c>
      <c r="C40" s="5" t="s">
        <v>169</v>
      </c>
      <c r="D40" s="5" t="s">
        <v>466</v>
      </c>
      <c r="E40" s="5" t="s">
        <v>478</v>
      </c>
      <c r="F40" s="5" t="s">
        <v>58</v>
      </c>
      <c r="G40" s="5" t="s">
        <v>417</v>
      </c>
      <c r="H40" s="5" t="s">
        <v>479</v>
      </c>
      <c r="I40" s="5" t="s">
        <v>480</v>
      </c>
      <c r="J40" s="5" t="s">
        <v>481</v>
      </c>
      <c r="K40" s="5" t="s">
        <v>482</v>
      </c>
      <c r="L40" s="5" t="s">
        <v>177</v>
      </c>
      <c r="M40" s="5" t="s">
        <v>422</v>
      </c>
      <c r="N40" s="5" t="s">
        <v>483</v>
      </c>
      <c r="O40" s="5" t="s">
        <v>484</v>
      </c>
      <c r="P40" s="5" t="s">
        <v>485</v>
      </c>
      <c r="Q40" s="5" t="s">
        <v>426</v>
      </c>
      <c r="R40" s="5" t="s">
        <v>427</v>
      </c>
      <c r="S40" s="5" t="s">
        <v>69</v>
      </c>
      <c r="T40" s="5" t="s">
        <v>486</v>
      </c>
      <c r="U40" s="5">
        <v>2023</v>
      </c>
      <c r="V40" s="5" t="s">
        <v>71</v>
      </c>
      <c r="W40" s="12">
        <v>2023.01</v>
      </c>
      <c r="X40" s="12">
        <v>2023.12</v>
      </c>
      <c r="Y40" s="14">
        <f t="shared" si="1"/>
        <v>54.4</v>
      </c>
      <c r="Z40" s="14">
        <v>36</v>
      </c>
      <c r="AA40" s="14"/>
      <c r="AB40" s="14"/>
      <c r="AC40" s="14">
        <v>18.4</v>
      </c>
      <c r="AD40" s="5">
        <v>120</v>
      </c>
      <c r="AE40" s="5">
        <v>7</v>
      </c>
      <c r="AF40" s="5" t="s">
        <v>72</v>
      </c>
      <c r="AG40" s="5" t="s">
        <v>72</v>
      </c>
      <c r="AH40" s="5" t="s">
        <v>72</v>
      </c>
      <c r="AI40" s="5" t="s">
        <v>71</v>
      </c>
      <c r="AJ40" s="5" t="s">
        <v>72</v>
      </c>
      <c r="AK40" s="5" t="s">
        <v>71</v>
      </c>
      <c r="AL40" s="5" t="s">
        <v>487</v>
      </c>
      <c r="AM40" s="5" t="s">
        <v>71</v>
      </c>
      <c r="AN40" s="5" t="s">
        <v>487</v>
      </c>
      <c r="AO40" s="5" t="s">
        <v>488</v>
      </c>
      <c r="AP40" s="5">
        <v>15803627795</v>
      </c>
    </row>
    <row r="41" s="1" customFormat="1" ht="110.4" spans="1:42">
      <c r="A41" s="5">
        <v>34</v>
      </c>
      <c r="B41" s="5" t="s">
        <v>489</v>
      </c>
      <c r="C41" s="5" t="s">
        <v>169</v>
      </c>
      <c r="D41" s="5" t="s">
        <v>466</v>
      </c>
      <c r="E41" s="5" t="s">
        <v>490</v>
      </c>
      <c r="F41" s="5" t="s">
        <v>58</v>
      </c>
      <c r="G41" s="5" t="s">
        <v>417</v>
      </c>
      <c r="H41" s="5" t="s">
        <v>491</v>
      </c>
      <c r="I41" s="5" t="s">
        <v>446</v>
      </c>
      <c r="J41" s="5" t="s">
        <v>492</v>
      </c>
      <c r="K41" s="5" t="s">
        <v>493</v>
      </c>
      <c r="L41" s="5" t="s">
        <v>177</v>
      </c>
      <c r="M41" s="5" t="s">
        <v>422</v>
      </c>
      <c r="N41" s="5" t="s">
        <v>494</v>
      </c>
      <c r="O41" s="5" t="s">
        <v>450</v>
      </c>
      <c r="P41" s="5" t="s">
        <v>495</v>
      </c>
      <c r="Q41" s="5" t="s">
        <v>496</v>
      </c>
      <c r="R41" s="5" t="s">
        <v>453</v>
      </c>
      <c r="S41" s="5" t="s">
        <v>69</v>
      </c>
      <c r="T41" s="5" t="s">
        <v>497</v>
      </c>
      <c r="U41" s="5">
        <v>2023</v>
      </c>
      <c r="V41" s="5" t="s">
        <v>71</v>
      </c>
      <c r="W41" s="12">
        <v>2023.01</v>
      </c>
      <c r="X41" s="12">
        <v>2023.12</v>
      </c>
      <c r="Y41" s="14">
        <f t="shared" si="1"/>
        <v>29.83</v>
      </c>
      <c r="Z41" s="14">
        <v>19.83</v>
      </c>
      <c r="AA41" s="14"/>
      <c r="AB41" s="14"/>
      <c r="AC41" s="14">
        <v>10</v>
      </c>
      <c r="AD41" s="5">
        <v>531</v>
      </c>
      <c r="AE41" s="5">
        <v>7</v>
      </c>
      <c r="AF41" s="5" t="s">
        <v>72</v>
      </c>
      <c r="AG41" s="5" t="s">
        <v>72</v>
      </c>
      <c r="AH41" s="5" t="s">
        <v>72</v>
      </c>
      <c r="AI41" s="5" t="s">
        <v>72</v>
      </c>
      <c r="AJ41" s="5" t="s">
        <v>72</v>
      </c>
      <c r="AK41" s="5" t="s">
        <v>72</v>
      </c>
      <c r="AL41" s="5" t="s">
        <v>72</v>
      </c>
      <c r="AM41" s="5" t="s">
        <v>72</v>
      </c>
      <c r="AN41" s="5" t="s">
        <v>72</v>
      </c>
      <c r="AO41" s="5" t="s">
        <v>498</v>
      </c>
      <c r="AP41" s="5">
        <v>13452531167</v>
      </c>
    </row>
    <row r="42" s="1" customFormat="1" ht="234.6" spans="1:42">
      <c r="A42" s="5">
        <v>35</v>
      </c>
      <c r="B42" s="5" t="s">
        <v>499</v>
      </c>
      <c r="C42" s="5" t="s">
        <v>169</v>
      </c>
      <c r="D42" s="5" t="s">
        <v>466</v>
      </c>
      <c r="E42" s="5" t="s">
        <v>500</v>
      </c>
      <c r="F42" s="5" t="s">
        <v>58</v>
      </c>
      <c r="G42" s="5" t="s">
        <v>417</v>
      </c>
      <c r="H42" s="5" t="s">
        <v>501</v>
      </c>
      <c r="I42" s="5" t="s">
        <v>502</v>
      </c>
      <c r="J42" s="5" t="s">
        <v>503</v>
      </c>
      <c r="K42" s="5" t="s">
        <v>504</v>
      </c>
      <c r="L42" s="5" t="s">
        <v>177</v>
      </c>
      <c r="M42" s="5" t="s">
        <v>422</v>
      </c>
      <c r="N42" s="5" t="s">
        <v>505</v>
      </c>
      <c r="O42" s="5" t="s">
        <v>506</v>
      </c>
      <c r="P42" s="5" t="s">
        <v>507</v>
      </c>
      <c r="Q42" s="5" t="s">
        <v>426</v>
      </c>
      <c r="R42" s="5" t="s">
        <v>427</v>
      </c>
      <c r="S42" s="5" t="s">
        <v>69</v>
      </c>
      <c r="T42" s="5" t="s">
        <v>508</v>
      </c>
      <c r="U42" s="5">
        <v>2023</v>
      </c>
      <c r="V42" s="5" t="s">
        <v>71</v>
      </c>
      <c r="W42" s="12">
        <v>2023.01</v>
      </c>
      <c r="X42" s="12">
        <v>2023.12</v>
      </c>
      <c r="Y42" s="14">
        <f t="shared" si="1"/>
        <v>32</v>
      </c>
      <c r="Z42" s="12">
        <v>21</v>
      </c>
      <c r="AA42" s="14"/>
      <c r="AB42" s="14"/>
      <c r="AC42" s="14">
        <v>11</v>
      </c>
      <c r="AD42" s="5">
        <v>120</v>
      </c>
      <c r="AE42" s="5">
        <v>9</v>
      </c>
      <c r="AF42" s="5" t="s">
        <v>72</v>
      </c>
      <c r="AG42" s="5" t="s">
        <v>72</v>
      </c>
      <c r="AH42" s="5" t="s">
        <v>72</v>
      </c>
      <c r="AI42" s="5" t="s">
        <v>71</v>
      </c>
      <c r="AJ42" s="5" t="s">
        <v>72</v>
      </c>
      <c r="AK42" s="5" t="s">
        <v>71</v>
      </c>
      <c r="AL42" s="5" t="s">
        <v>487</v>
      </c>
      <c r="AM42" s="5" t="s">
        <v>71</v>
      </c>
      <c r="AN42" s="5" t="s">
        <v>487</v>
      </c>
      <c r="AO42" s="5" t="s">
        <v>509</v>
      </c>
      <c r="AP42" s="5">
        <v>15223803656</v>
      </c>
    </row>
    <row r="43" s="1" customFormat="1" ht="234.6" spans="1:42">
      <c r="A43" s="5">
        <v>36</v>
      </c>
      <c r="B43" s="5" t="s">
        <v>510</v>
      </c>
      <c r="C43" s="5" t="s">
        <v>169</v>
      </c>
      <c r="D43" s="5" t="s">
        <v>170</v>
      </c>
      <c r="E43" s="5" t="s">
        <v>511</v>
      </c>
      <c r="F43" s="5" t="s">
        <v>58</v>
      </c>
      <c r="G43" s="5" t="s">
        <v>417</v>
      </c>
      <c r="H43" s="5" t="s">
        <v>512</v>
      </c>
      <c r="I43" s="5" t="s">
        <v>446</v>
      </c>
      <c r="J43" s="5" t="s">
        <v>512</v>
      </c>
      <c r="K43" s="5" t="s">
        <v>504</v>
      </c>
      <c r="L43" s="5" t="s">
        <v>177</v>
      </c>
      <c r="M43" s="5" t="s">
        <v>422</v>
      </c>
      <c r="N43" s="5" t="s">
        <v>513</v>
      </c>
      <c r="O43" s="5" t="s">
        <v>514</v>
      </c>
      <c r="P43" s="5" t="s">
        <v>515</v>
      </c>
      <c r="Q43" s="5" t="s">
        <v>516</v>
      </c>
      <c r="R43" s="5" t="s">
        <v>453</v>
      </c>
      <c r="S43" s="5" t="s">
        <v>69</v>
      </c>
      <c r="T43" s="5" t="s">
        <v>517</v>
      </c>
      <c r="U43" s="5">
        <v>2023</v>
      </c>
      <c r="V43" s="5" t="s">
        <v>71</v>
      </c>
      <c r="W43" s="12">
        <v>2023.01</v>
      </c>
      <c r="X43" s="12">
        <v>2023.12</v>
      </c>
      <c r="Y43" s="14">
        <f t="shared" si="1"/>
        <v>52</v>
      </c>
      <c r="Z43" s="14">
        <v>34</v>
      </c>
      <c r="AA43" s="14"/>
      <c r="AB43" s="14"/>
      <c r="AC43" s="14">
        <v>18</v>
      </c>
      <c r="AD43" s="5">
        <v>185</v>
      </c>
      <c r="AE43" s="5">
        <v>16</v>
      </c>
      <c r="AF43" s="5" t="s">
        <v>72</v>
      </c>
      <c r="AG43" s="5" t="s">
        <v>72</v>
      </c>
      <c r="AH43" s="5" t="s">
        <v>72</v>
      </c>
      <c r="AI43" s="5" t="s">
        <v>71</v>
      </c>
      <c r="AJ43" s="5" t="s">
        <v>72</v>
      </c>
      <c r="AK43" s="5" t="s">
        <v>71</v>
      </c>
      <c r="AL43" s="5" t="s">
        <v>487</v>
      </c>
      <c r="AM43" s="5" t="s">
        <v>71</v>
      </c>
      <c r="AN43" s="5" t="s">
        <v>487</v>
      </c>
      <c r="AO43" s="5" t="s">
        <v>518</v>
      </c>
      <c r="AP43" s="5">
        <v>18325051358</v>
      </c>
    </row>
    <row r="44" s="1" customFormat="1" ht="152.4" spans="1:42">
      <c r="A44" s="5">
        <v>37</v>
      </c>
      <c r="B44" s="5" t="s">
        <v>519</v>
      </c>
      <c r="C44" s="5" t="s">
        <v>169</v>
      </c>
      <c r="D44" s="5" t="s">
        <v>170</v>
      </c>
      <c r="E44" s="5" t="s">
        <v>520</v>
      </c>
      <c r="F44" s="5" t="s">
        <v>58</v>
      </c>
      <c r="G44" s="5" t="s">
        <v>417</v>
      </c>
      <c r="H44" s="5" t="s">
        <v>521</v>
      </c>
      <c r="I44" s="5" t="s">
        <v>446</v>
      </c>
      <c r="J44" s="5" t="s">
        <v>522</v>
      </c>
      <c r="K44" s="5" t="s">
        <v>523</v>
      </c>
      <c r="L44" s="5" t="s">
        <v>177</v>
      </c>
      <c r="M44" s="5" t="s">
        <v>422</v>
      </c>
      <c r="N44" s="5" t="s">
        <v>524</v>
      </c>
      <c r="O44" s="5" t="s">
        <v>525</v>
      </c>
      <c r="P44" s="5" t="s">
        <v>526</v>
      </c>
      <c r="Q44" s="5" t="s">
        <v>426</v>
      </c>
      <c r="R44" s="5" t="s">
        <v>427</v>
      </c>
      <c r="S44" s="5" t="s">
        <v>69</v>
      </c>
      <c r="T44" s="5" t="s">
        <v>527</v>
      </c>
      <c r="U44" s="5">
        <v>2023</v>
      </c>
      <c r="V44" s="5" t="s">
        <v>71</v>
      </c>
      <c r="W44" s="12">
        <v>2023.01</v>
      </c>
      <c r="X44" s="12">
        <v>2023.12</v>
      </c>
      <c r="Y44" s="14">
        <f t="shared" si="1"/>
        <v>23</v>
      </c>
      <c r="Z44" s="14">
        <v>15</v>
      </c>
      <c r="AA44" s="14"/>
      <c r="AB44" s="14"/>
      <c r="AC44" s="14">
        <v>8</v>
      </c>
      <c r="AD44" s="5">
        <v>189</v>
      </c>
      <c r="AE44" s="5">
        <v>12</v>
      </c>
      <c r="AF44" s="5" t="s">
        <v>72</v>
      </c>
      <c r="AG44" s="5" t="s">
        <v>72</v>
      </c>
      <c r="AH44" s="5" t="s">
        <v>72</v>
      </c>
      <c r="AI44" s="5" t="s">
        <v>71</v>
      </c>
      <c r="AJ44" s="5" t="s">
        <v>72</v>
      </c>
      <c r="AK44" s="5" t="s">
        <v>72</v>
      </c>
      <c r="AL44" s="5" t="s">
        <v>115</v>
      </c>
      <c r="AM44" s="5" t="s">
        <v>72</v>
      </c>
      <c r="AN44" s="5" t="s">
        <v>115</v>
      </c>
      <c r="AO44" s="5" t="s">
        <v>528</v>
      </c>
      <c r="AP44" s="5">
        <v>13996386817</v>
      </c>
    </row>
    <row r="45" s="1" customFormat="1" ht="234.6" spans="1:42">
      <c r="A45" s="5">
        <v>38</v>
      </c>
      <c r="B45" s="5" t="s">
        <v>529</v>
      </c>
      <c r="C45" s="5" t="s">
        <v>169</v>
      </c>
      <c r="D45" s="5" t="s">
        <v>466</v>
      </c>
      <c r="E45" s="5" t="s">
        <v>530</v>
      </c>
      <c r="F45" s="5" t="s">
        <v>58</v>
      </c>
      <c r="G45" s="5" t="s">
        <v>417</v>
      </c>
      <c r="H45" s="5" t="s">
        <v>531</v>
      </c>
      <c r="I45" s="5" t="s">
        <v>446</v>
      </c>
      <c r="J45" s="5" t="s">
        <v>532</v>
      </c>
      <c r="K45" s="5" t="s">
        <v>533</v>
      </c>
      <c r="L45" s="5" t="s">
        <v>177</v>
      </c>
      <c r="M45" s="5" t="s">
        <v>422</v>
      </c>
      <c r="N45" s="5" t="s">
        <v>534</v>
      </c>
      <c r="O45" s="5" t="s">
        <v>535</v>
      </c>
      <c r="P45" s="5" t="s">
        <v>536</v>
      </c>
      <c r="Q45" s="5" t="s">
        <v>426</v>
      </c>
      <c r="R45" s="5" t="s">
        <v>427</v>
      </c>
      <c r="S45" s="5" t="s">
        <v>69</v>
      </c>
      <c r="T45" s="5" t="s">
        <v>537</v>
      </c>
      <c r="U45" s="5">
        <v>2023</v>
      </c>
      <c r="V45" s="5" t="s">
        <v>71</v>
      </c>
      <c r="W45" s="12">
        <v>2023.01</v>
      </c>
      <c r="X45" s="12">
        <v>2023.12</v>
      </c>
      <c r="Y45" s="14">
        <f t="shared" si="1"/>
        <v>67.5</v>
      </c>
      <c r="Z45" s="14">
        <v>45</v>
      </c>
      <c r="AA45" s="14"/>
      <c r="AB45" s="14"/>
      <c r="AC45" s="14">
        <v>22.5</v>
      </c>
      <c r="AD45" s="5">
        <v>235</v>
      </c>
      <c r="AE45" s="5">
        <v>12</v>
      </c>
      <c r="AF45" s="5" t="s">
        <v>72</v>
      </c>
      <c r="AG45" s="5" t="s">
        <v>72</v>
      </c>
      <c r="AH45" s="5" t="s">
        <v>72</v>
      </c>
      <c r="AI45" s="5" t="s">
        <v>71</v>
      </c>
      <c r="AJ45" s="5" t="s">
        <v>72</v>
      </c>
      <c r="AK45" s="5" t="s">
        <v>71</v>
      </c>
      <c r="AL45" s="5" t="s">
        <v>487</v>
      </c>
      <c r="AM45" s="5" t="s">
        <v>71</v>
      </c>
      <c r="AN45" s="5" t="s">
        <v>487</v>
      </c>
      <c r="AO45" s="5" t="s">
        <v>538</v>
      </c>
      <c r="AP45" s="5">
        <v>18996806698</v>
      </c>
    </row>
    <row r="46" s="1" customFormat="1" ht="138" spans="1:42">
      <c r="A46" s="5">
        <v>39</v>
      </c>
      <c r="B46" s="5" t="s">
        <v>539</v>
      </c>
      <c r="C46" s="5" t="s">
        <v>151</v>
      </c>
      <c r="D46" s="5" t="s">
        <v>321</v>
      </c>
      <c r="E46" s="5" t="s">
        <v>540</v>
      </c>
      <c r="F46" s="5" t="s">
        <v>541</v>
      </c>
      <c r="G46" s="5" t="s">
        <v>542</v>
      </c>
      <c r="H46" s="5" t="s">
        <v>543</v>
      </c>
      <c r="I46" s="5" t="s">
        <v>544</v>
      </c>
      <c r="J46" s="5" t="s">
        <v>545</v>
      </c>
      <c r="K46" s="5" t="s">
        <v>546</v>
      </c>
      <c r="L46" s="5" t="s">
        <v>193</v>
      </c>
      <c r="M46" s="5" t="s">
        <v>266</v>
      </c>
      <c r="N46" s="5" t="s">
        <v>547</v>
      </c>
      <c r="O46" s="5" t="s">
        <v>548</v>
      </c>
      <c r="P46" s="5" t="s">
        <v>549</v>
      </c>
      <c r="Q46" s="5" t="s">
        <v>550</v>
      </c>
      <c r="R46" s="5" t="s">
        <v>551</v>
      </c>
      <c r="S46" s="5" t="s">
        <v>69</v>
      </c>
      <c r="T46" s="5" t="s">
        <v>552</v>
      </c>
      <c r="U46" s="5">
        <v>2023</v>
      </c>
      <c r="V46" s="5" t="s">
        <v>71</v>
      </c>
      <c r="W46" s="12">
        <v>2023.01</v>
      </c>
      <c r="X46" s="12">
        <v>2023.12</v>
      </c>
      <c r="Y46" s="14">
        <f t="shared" si="1"/>
        <v>200</v>
      </c>
      <c r="Z46" s="14"/>
      <c r="AA46" s="14">
        <v>200</v>
      </c>
      <c r="AB46" s="14"/>
      <c r="AC46" s="14"/>
      <c r="AD46" s="5">
        <v>250</v>
      </c>
      <c r="AE46" s="5">
        <v>18</v>
      </c>
      <c r="AF46" s="5" t="s">
        <v>72</v>
      </c>
      <c r="AG46" s="5" t="s">
        <v>72</v>
      </c>
      <c r="AH46" s="5"/>
      <c r="AI46" s="5" t="s">
        <v>71</v>
      </c>
      <c r="AJ46" s="5" t="s">
        <v>72</v>
      </c>
      <c r="AK46" s="5" t="s">
        <v>72</v>
      </c>
      <c r="AL46" s="5"/>
      <c r="AM46" s="5" t="s">
        <v>72</v>
      </c>
      <c r="AN46" s="5"/>
      <c r="AO46" s="5" t="s">
        <v>553</v>
      </c>
      <c r="AP46" s="5">
        <v>13896741718</v>
      </c>
    </row>
    <row r="47" s="1" customFormat="1" ht="138" spans="1:42">
      <c r="A47" s="5">
        <v>40</v>
      </c>
      <c r="B47" s="5" t="s">
        <v>554</v>
      </c>
      <c r="C47" s="5" t="s">
        <v>151</v>
      </c>
      <c r="D47" s="5" t="s">
        <v>336</v>
      </c>
      <c r="E47" s="5" t="s">
        <v>555</v>
      </c>
      <c r="F47" s="5" t="s">
        <v>58</v>
      </c>
      <c r="G47" s="5" t="s">
        <v>556</v>
      </c>
      <c r="H47" s="5" t="s">
        <v>557</v>
      </c>
      <c r="I47" s="5" t="s">
        <v>558</v>
      </c>
      <c r="J47" s="5" t="s">
        <v>559</v>
      </c>
      <c r="K47" s="5" t="s">
        <v>560</v>
      </c>
      <c r="L47" s="5" t="s">
        <v>177</v>
      </c>
      <c r="M47" s="5" t="s">
        <v>328</v>
      </c>
      <c r="N47" s="5" t="s">
        <v>561</v>
      </c>
      <c r="O47" s="5" t="s">
        <v>562</v>
      </c>
      <c r="P47" s="5" t="s">
        <v>563</v>
      </c>
      <c r="Q47" s="5" t="s">
        <v>564</v>
      </c>
      <c r="R47" s="5" t="s">
        <v>333</v>
      </c>
      <c r="S47" s="5" t="s">
        <v>69</v>
      </c>
      <c r="T47" s="5" t="s">
        <v>565</v>
      </c>
      <c r="U47" s="5">
        <v>2023</v>
      </c>
      <c r="V47" s="5" t="s">
        <v>71</v>
      </c>
      <c r="W47" s="12">
        <v>2023.01</v>
      </c>
      <c r="X47" s="12">
        <v>2023.12</v>
      </c>
      <c r="Y47" s="14">
        <f t="shared" si="1"/>
        <v>140</v>
      </c>
      <c r="Z47" s="14">
        <v>140</v>
      </c>
      <c r="AA47" s="14"/>
      <c r="AB47" s="14"/>
      <c r="AC47" s="14"/>
      <c r="AD47" s="5">
        <v>245</v>
      </c>
      <c r="AE47" s="5">
        <v>18</v>
      </c>
      <c r="AF47" s="5" t="s">
        <v>72</v>
      </c>
      <c r="AG47" s="5" t="s">
        <v>72</v>
      </c>
      <c r="AH47" s="5" t="s">
        <v>72</v>
      </c>
      <c r="AI47" s="5" t="s">
        <v>71</v>
      </c>
      <c r="AJ47" s="5" t="s">
        <v>72</v>
      </c>
      <c r="AK47" s="5" t="s">
        <v>72</v>
      </c>
      <c r="AL47" s="5"/>
      <c r="AM47" s="5" t="s">
        <v>72</v>
      </c>
      <c r="AN47" s="5"/>
      <c r="AO47" s="5" t="s">
        <v>553</v>
      </c>
      <c r="AP47" s="5">
        <v>13896741718</v>
      </c>
    </row>
    <row r="48" s="1" customFormat="1" ht="179.4" spans="1:42">
      <c r="A48" s="5">
        <v>41</v>
      </c>
      <c r="B48" s="5" t="s">
        <v>566</v>
      </c>
      <c r="C48" s="5" t="s">
        <v>169</v>
      </c>
      <c r="D48" s="5" t="s">
        <v>170</v>
      </c>
      <c r="E48" s="5" t="s">
        <v>567</v>
      </c>
      <c r="F48" s="5" t="s">
        <v>58</v>
      </c>
      <c r="G48" s="5" t="s">
        <v>568</v>
      </c>
      <c r="H48" s="5" t="s">
        <v>569</v>
      </c>
      <c r="I48" s="5" t="s">
        <v>570</v>
      </c>
      <c r="J48" s="5" t="s">
        <v>571</v>
      </c>
      <c r="K48" s="5" t="s">
        <v>572</v>
      </c>
      <c r="L48" s="5" t="s">
        <v>193</v>
      </c>
      <c r="M48" s="5" t="s">
        <v>266</v>
      </c>
      <c r="N48" s="5" t="s">
        <v>573</v>
      </c>
      <c r="O48" s="5" t="s">
        <v>574</v>
      </c>
      <c r="P48" s="5" t="s">
        <v>575</v>
      </c>
      <c r="Q48" s="5" t="s">
        <v>576</v>
      </c>
      <c r="R48" s="5" t="s">
        <v>551</v>
      </c>
      <c r="S48" s="5" t="s">
        <v>69</v>
      </c>
      <c r="T48" s="5" t="s">
        <v>577</v>
      </c>
      <c r="U48" s="5">
        <v>2023</v>
      </c>
      <c r="V48" s="5" t="s">
        <v>71</v>
      </c>
      <c r="W48" s="12">
        <v>2023.01</v>
      </c>
      <c r="X48" s="12">
        <v>2023.12</v>
      </c>
      <c r="Y48" s="14">
        <f t="shared" si="1"/>
        <v>35</v>
      </c>
      <c r="Z48" s="14">
        <v>35</v>
      </c>
      <c r="AA48" s="14"/>
      <c r="AB48" s="14"/>
      <c r="AC48" s="14"/>
      <c r="AD48" s="5">
        <v>273</v>
      </c>
      <c r="AE48" s="5">
        <v>8</v>
      </c>
      <c r="AF48" s="5" t="s">
        <v>72</v>
      </c>
      <c r="AG48" s="5" t="s">
        <v>72</v>
      </c>
      <c r="AH48" s="5"/>
      <c r="AI48" s="5" t="s">
        <v>71</v>
      </c>
      <c r="AJ48" s="5" t="s">
        <v>72</v>
      </c>
      <c r="AK48" s="5" t="s">
        <v>72</v>
      </c>
      <c r="AL48" s="5"/>
      <c r="AM48" s="5" t="s">
        <v>72</v>
      </c>
      <c r="AN48" s="5"/>
      <c r="AO48" s="5" t="s">
        <v>553</v>
      </c>
      <c r="AP48" s="5">
        <v>13896741718</v>
      </c>
    </row>
    <row r="49" s="1" customFormat="1" ht="138" spans="1:42">
      <c r="A49" s="5">
        <v>42</v>
      </c>
      <c r="B49" s="5" t="s">
        <v>578</v>
      </c>
      <c r="C49" s="5" t="s">
        <v>151</v>
      </c>
      <c r="D49" s="5" t="s">
        <v>336</v>
      </c>
      <c r="E49" s="5" t="s">
        <v>579</v>
      </c>
      <c r="F49" s="5" t="s">
        <v>58</v>
      </c>
      <c r="G49" s="5" t="s">
        <v>568</v>
      </c>
      <c r="H49" s="5" t="s">
        <v>580</v>
      </c>
      <c r="I49" s="5" t="s">
        <v>581</v>
      </c>
      <c r="J49" s="5" t="s">
        <v>582</v>
      </c>
      <c r="K49" s="5" t="s">
        <v>579</v>
      </c>
      <c r="L49" s="5" t="s">
        <v>193</v>
      </c>
      <c r="M49" s="5" t="s">
        <v>266</v>
      </c>
      <c r="N49" s="5" t="s">
        <v>583</v>
      </c>
      <c r="O49" s="5" t="s">
        <v>562</v>
      </c>
      <c r="P49" s="5" t="s">
        <v>584</v>
      </c>
      <c r="Q49" s="5" t="s">
        <v>550</v>
      </c>
      <c r="R49" s="5" t="s">
        <v>399</v>
      </c>
      <c r="S49" s="5" t="s">
        <v>69</v>
      </c>
      <c r="T49" s="5" t="s">
        <v>552</v>
      </c>
      <c r="U49" s="5">
        <v>2023</v>
      </c>
      <c r="V49" s="5" t="s">
        <v>71</v>
      </c>
      <c r="W49" s="12">
        <v>2023.01</v>
      </c>
      <c r="X49" s="12">
        <v>2023.12</v>
      </c>
      <c r="Y49" s="14">
        <f t="shared" si="1"/>
        <v>20</v>
      </c>
      <c r="Z49" s="14">
        <v>20</v>
      </c>
      <c r="AA49" s="14"/>
      <c r="AB49" s="14"/>
      <c r="AC49" s="14"/>
      <c r="AD49" s="5">
        <v>45</v>
      </c>
      <c r="AE49" s="5">
        <v>0</v>
      </c>
      <c r="AF49" s="5" t="s">
        <v>72</v>
      </c>
      <c r="AG49" s="5" t="s">
        <v>72</v>
      </c>
      <c r="AH49" s="5"/>
      <c r="AI49" s="5" t="s">
        <v>71</v>
      </c>
      <c r="AJ49" s="5" t="s">
        <v>72</v>
      </c>
      <c r="AK49" s="5" t="s">
        <v>72</v>
      </c>
      <c r="AL49" s="5"/>
      <c r="AM49" s="5" t="s">
        <v>72</v>
      </c>
      <c r="AN49" s="5"/>
      <c r="AO49" s="5" t="s">
        <v>553</v>
      </c>
      <c r="AP49" s="5">
        <v>13896741718</v>
      </c>
    </row>
    <row r="50" s="1" customFormat="1" ht="124.2" spans="1:42">
      <c r="A50" s="5">
        <v>43</v>
      </c>
      <c r="B50" s="5" t="s">
        <v>585</v>
      </c>
      <c r="C50" s="5" t="s">
        <v>151</v>
      </c>
      <c r="D50" s="5" t="s">
        <v>321</v>
      </c>
      <c r="E50" s="5" t="s">
        <v>586</v>
      </c>
      <c r="F50" s="5" t="s">
        <v>58</v>
      </c>
      <c r="G50" s="5" t="s">
        <v>556</v>
      </c>
      <c r="H50" s="5" t="s">
        <v>587</v>
      </c>
      <c r="I50" s="5" t="s">
        <v>588</v>
      </c>
      <c r="J50" s="5" t="s">
        <v>589</v>
      </c>
      <c r="K50" s="5" t="s">
        <v>586</v>
      </c>
      <c r="L50" s="5" t="s">
        <v>193</v>
      </c>
      <c r="M50" s="5" t="s">
        <v>266</v>
      </c>
      <c r="N50" s="5" t="s">
        <v>590</v>
      </c>
      <c r="O50" s="5" t="s">
        <v>591</v>
      </c>
      <c r="P50" s="5" t="s">
        <v>592</v>
      </c>
      <c r="Q50" s="5" t="s">
        <v>550</v>
      </c>
      <c r="R50" s="5" t="s">
        <v>593</v>
      </c>
      <c r="S50" s="5" t="s">
        <v>69</v>
      </c>
      <c r="T50" s="5" t="s">
        <v>552</v>
      </c>
      <c r="U50" s="5">
        <v>2023</v>
      </c>
      <c r="V50" s="5" t="s">
        <v>71</v>
      </c>
      <c r="W50" s="12">
        <v>2023.01</v>
      </c>
      <c r="X50" s="12">
        <v>2023.12</v>
      </c>
      <c r="Y50" s="14">
        <f t="shared" si="1"/>
        <v>10</v>
      </c>
      <c r="Z50" s="14">
        <v>10</v>
      </c>
      <c r="AA50" s="14"/>
      <c r="AB50" s="14"/>
      <c r="AC50" s="14"/>
      <c r="AD50" s="5">
        <v>100</v>
      </c>
      <c r="AE50" s="5">
        <v>7</v>
      </c>
      <c r="AF50" s="5" t="s">
        <v>72</v>
      </c>
      <c r="AG50" s="5" t="s">
        <v>72</v>
      </c>
      <c r="AH50" s="5"/>
      <c r="AI50" s="5" t="s">
        <v>71</v>
      </c>
      <c r="AJ50" s="5" t="s">
        <v>72</v>
      </c>
      <c r="AK50" s="5" t="s">
        <v>72</v>
      </c>
      <c r="AL50" s="5"/>
      <c r="AM50" s="5" t="s">
        <v>72</v>
      </c>
      <c r="AN50" s="5"/>
      <c r="AO50" s="5" t="s">
        <v>553</v>
      </c>
      <c r="AP50" s="5">
        <v>13896741718</v>
      </c>
    </row>
    <row r="51" s="1" customFormat="1" ht="82.8" spans="1:42">
      <c r="A51" s="5">
        <v>44</v>
      </c>
      <c r="B51" s="5" t="s">
        <v>594</v>
      </c>
      <c r="C51" s="5" t="s">
        <v>151</v>
      </c>
      <c r="D51" s="5" t="s">
        <v>321</v>
      </c>
      <c r="E51" s="5" t="s">
        <v>595</v>
      </c>
      <c r="F51" s="5" t="s">
        <v>58</v>
      </c>
      <c r="G51" s="5" t="s">
        <v>596</v>
      </c>
      <c r="H51" s="5" t="s">
        <v>597</v>
      </c>
      <c r="I51" s="5" t="s">
        <v>598</v>
      </c>
      <c r="J51" s="5" t="s">
        <v>599</v>
      </c>
      <c r="K51" s="5" t="s">
        <v>595</v>
      </c>
      <c r="L51" s="5" t="s">
        <v>193</v>
      </c>
      <c r="M51" s="5" t="s">
        <v>266</v>
      </c>
      <c r="N51" s="5" t="s">
        <v>600</v>
      </c>
      <c r="O51" s="5" t="s">
        <v>601</v>
      </c>
      <c r="P51" s="5" t="s">
        <v>602</v>
      </c>
      <c r="Q51" s="5" t="s">
        <v>550</v>
      </c>
      <c r="R51" s="5" t="s">
        <v>551</v>
      </c>
      <c r="S51" s="5" t="s">
        <v>69</v>
      </c>
      <c r="T51" s="5" t="s">
        <v>552</v>
      </c>
      <c r="U51" s="5">
        <v>2023</v>
      </c>
      <c r="V51" s="5" t="s">
        <v>71</v>
      </c>
      <c r="W51" s="12">
        <v>2023.01</v>
      </c>
      <c r="X51" s="12">
        <v>2023.12</v>
      </c>
      <c r="Y51" s="14">
        <f t="shared" si="1"/>
        <v>70</v>
      </c>
      <c r="Z51" s="14">
        <v>70</v>
      </c>
      <c r="AA51" s="14"/>
      <c r="AB51" s="14"/>
      <c r="AC51" s="14"/>
      <c r="AD51" s="5">
        <v>70</v>
      </c>
      <c r="AE51" s="5">
        <v>12</v>
      </c>
      <c r="AF51" s="5" t="s">
        <v>72</v>
      </c>
      <c r="AG51" s="5" t="s">
        <v>72</v>
      </c>
      <c r="AH51" s="5"/>
      <c r="AI51" s="5" t="s">
        <v>71</v>
      </c>
      <c r="AJ51" s="5" t="s">
        <v>72</v>
      </c>
      <c r="AK51" s="5" t="s">
        <v>72</v>
      </c>
      <c r="AL51" s="5"/>
      <c r="AM51" s="5" t="s">
        <v>72</v>
      </c>
      <c r="AN51" s="5"/>
      <c r="AO51" s="5" t="s">
        <v>553</v>
      </c>
      <c r="AP51" s="5">
        <v>13896741718</v>
      </c>
    </row>
    <row r="52" s="1" customFormat="1" ht="82.8" spans="1:42">
      <c r="A52" s="5">
        <v>45</v>
      </c>
      <c r="B52" s="5" t="s">
        <v>603</v>
      </c>
      <c r="C52" s="5" t="s">
        <v>151</v>
      </c>
      <c r="D52" s="5" t="s">
        <v>321</v>
      </c>
      <c r="E52" s="5" t="s">
        <v>604</v>
      </c>
      <c r="F52" s="5" t="s">
        <v>58</v>
      </c>
      <c r="G52" s="5" t="s">
        <v>605</v>
      </c>
      <c r="H52" s="5" t="s">
        <v>606</v>
      </c>
      <c r="I52" s="5" t="s">
        <v>607</v>
      </c>
      <c r="J52" s="5" t="s">
        <v>608</v>
      </c>
      <c r="K52" s="5" t="s">
        <v>604</v>
      </c>
      <c r="L52" s="5" t="s">
        <v>193</v>
      </c>
      <c r="M52" s="5" t="s">
        <v>266</v>
      </c>
      <c r="N52" s="5" t="s">
        <v>609</v>
      </c>
      <c r="O52" s="5" t="s">
        <v>601</v>
      </c>
      <c r="P52" s="5" t="s">
        <v>610</v>
      </c>
      <c r="Q52" s="5" t="s">
        <v>550</v>
      </c>
      <c r="R52" s="5" t="s">
        <v>593</v>
      </c>
      <c r="S52" s="5" t="s">
        <v>69</v>
      </c>
      <c r="T52" s="5" t="s">
        <v>552</v>
      </c>
      <c r="U52" s="5">
        <v>2023</v>
      </c>
      <c r="V52" s="5" t="s">
        <v>71</v>
      </c>
      <c r="W52" s="12">
        <v>2023.01</v>
      </c>
      <c r="X52" s="12">
        <v>2023.12</v>
      </c>
      <c r="Y52" s="14">
        <f t="shared" si="1"/>
        <v>20</v>
      </c>
      <c r="Z52" s="14">
        <v>20</v>
      </c>
      <c r="AA52" s="14"/>
      <c r="AB52" s="14"/>
      <c r="AC52" s="14"/>
      <c r="AD52" s="5">
        <v>50</v>
      </c>
      <c r="AE52" s="5">
        <v>15</v>
      </c>
      <c r="AF52" s="5" t="s">
        <v>72</v>
      </c>
      <c r="AG52" s="5" t="s">
        <v>72</v>
      </c>
      <c r="AH52" s="5"/>
      <c r="AI52" s="5" t="s">
        <v>71</v>
      </c>
      <c r="AJ52" s="5" t="s">
        <v>72</v>
      </c>
      <c r="AK52" s="5" t="s">
        <v>72</v>
      </c>
      <c r="AL52" s="5"/>
      <c r="AM52" s="5" t="s">
        <v>72</v>
      </c>
      <c r="AN52" s="5"/>
      <c r="AO52" s="5" t="s">
        <v>553</v>
      </c>
      <c r="AP52" s="5">
        <v>13896741718</v>
      </c>
    </row>
    <row r="53" s="1" customFormat="1" ht="124.2" spans="1:42">
      <c r="A53" s="5">
        <v>46</v>
      </c>
      <c r="B53" s="5" t="s">
        <v>611</v>
      </c>
      <c r="C53" s="5" t="s">
        <v>169</v>
      </c>
      <c r="D53" s="5" t="s">
        <v>170</v>
      </c>
      <c r="E53" s="5" t="s">
        <v>612</v>
      </c>
      <c r="F53" s="5" t="s">
        <v>58</v>
      </c>
      <c r="G53" s="5" t="s">
        <v>613</v>
      </c>
      <c r="H53" s="5" t="s">
        <v>614</v>
      </c>
      <c r="I53" s="5" t="s">
        <v>615</v>
      </c>
      <c r="J53" s="5" t="s">
        <v>616</v>
      </c>
      <c r="K53" s="5" t="s">
        <v>617</v>
      </c>
      <c r="L53" s="5" t="s">
        <v>618</v>
      </c>
      <c r="M53" s="5" t="s">
        <v>619</v>
      </c>
      <c r="N53" s="5" t="s">
        <v>620</v>
      </c>
      <c r="O53" s="5" t="s">
        <v>621</v>
      </c>
      <c r="P53" s="5" t="s">
        <v>622</v>
      </c>
      <c r="Q53" s="5" t="s">
        <v>623</v>
      </c>
      <c r="R53" s="5" t="s">
        <v>551</v>
      </c>
      <c r="S53" s="5" t="s">
        <v>69</v>
      </c>
      <c r="T53" s="5" t="s">
        <v>624</v>
      </c>
      <c r="U53" s="5">
        <v>2023</v>
      </c>
      <c r="V53" s="5" t="s">
        <v>71</v>
      </c>
      <c r="W53" s="12">
        <v>2023.03</v>
      </c>
      <c r="X53" s="12">
        <v>2023.11</v>
      </c>
      <c r="Y53" s="14">
        <f t="shared" si="1"/>
        <v>380</v>
      </c>
      <c r="Z53" s="14">
        <v>100</v>
      </c>
      <c r="AA53" s="14"/>
      <c r="AB53" s="14">
        <v>280</v>
      </c>
      <c r="AC53" s="14"/>
      <c r="AD53" s="5">
        <v>120</v>
      </c>
      <c r="AE53" s="5">
        <v>12</v>
      </c>
      <c r="AF53" s="5" t="s">
        <v>72</v>
      </c>
      <c r="AG53" s="5" t="s">
        <v>72</v>
      </c>
      <c r="AH53" s="5" t="s">
        <v>72</v>
      </c>
      <c r="AI53" s="5" t="s">
        <v>72</v>
      </c>
      <c r="AJ53" s="5" t="s">
        <v>72</v>
      </c>
      <c r="AK53" s="5" t="s">
        <v>72</v>
      </c>
      <c r="AL53" s="5" t="s">
        <v>72</v>
      </c>
      <c r="AM53" s="5" t="s">
        <v>72</v>
      </c>
      <c r="AN53" s="5" t="s">
        <v>72</v>
      </c>
      <c r="AO53" s="5" t="s">
        <v>625</v>
      </c>
      <c r="AP53" s="5">
        <v>71637062</v>
      </c>
    </row>
    <row r="54" s="1" customFormat="1" ht="55.2" spans="1:42">
      <c r="A54" s="5">
        <v>47</v>
      </c>
      <c r="B54" s="5" t="s">
        <v>626</v>
      </c>
      <c r="C54" s="5" t="s">
        <v>169</v>
      </c>
      <c r="D54" s="5" t="s">
        <v>170</v>
      </c>
      <c r="E54" s="5" t="s">
        <v>627</v>
      </c>
      <c r="F54" s="5" t="s">
        <v>58</v>
      </c>
      <c r="G54" s="5" t="s">
        <v>628</v>
      </c>
      <c r="H54" s="5" t="s">
        <v>629</v>
      </c>
      <c r="I54" s="5" t="s">
        <v>615</v>
      </c>
      <c r="J54" s="5" t="s">
        <v>630</v>
      </c>
      <c r="K54" s="5" t="s">
        <v>617</v>
      </c>
      <c r="L54" s="5" t="s">
        <v>618</v>
      </c>
      <c r="M54" s="5" t="s">
        <v>619</v>
      </c>
      <c r="N54" s="5" t="s">
        <v>631</v>
      </c>
      <c r="O54" s="5" t="s">
        <v>621</v>
      </c>
      <c r="P54" s="5" t="s">
        <v>367</v>
      </c>
      <c r="Q54" s="5" t="s">
        <v>632</v>
      </c>
      <c r="R54" s="5" t="s">
        <v>551</v>
      </c>
      <c r="S54" s="5" t="s">
        <v>69</v>
      </c>
      <c r="T54" s="5" t="s">
        <v>624</v>
      </c>
      <c r="U54" s="5">
        <v>2023</v>
      </c>
      <c r="V54" s="5" t="s">
        <v>71</v>
      </c>
      <c r="W54" s="12">
        <v>2023.03</v>
      </c>
      <c r="X54" s="12">
        <v>2023.11</v>
      </c>
      <c r="Y54" s="14">
        <f t="shared" si="1"/>
        <v>28</v>
      </c>
      <c r="Z54" s="14">
        <v>28</v>
      </c>
      <c r="AA54" s="14"/>
      <c r="AB54" s="14"/>
      <c r="AC54" s="14"/>
      <c r="AD54" s="5">
        <v>40</v>
      </c>
      <c r="AE54" s="5">
        <v>6</v>
      </c>
      <c r="AF54" s="5" t="s">
        <v>72</v>
      </c>
      <c r="AG54" s="5" t="s">
        <v>72</v>
      </c>
      <c r="AH54" s="5" t="s">
        <v>72</v>
      </c>
      <c r="AI54" s="5" t="s">
        <v>72</v>
      </c>
      <c r="AJ54" s="5" t="s">
        <v>72</v>
      </c>
      <c r="AK54" s="5" t="s">
        <v>72</v>
      </c>
      <c r="AL54" s="5" t="s">
        <v>72</v>
      </c>
      <c r="AM54" s="5" t="s">
        <v>72</v>
      </c>
      <c r="AN54" s="5" t="s">
        <v>72</v>
      </c>
      <c r="AO54" s="5" t="s">
        <v>625</v>
      </c>
      <c r="AP54" s="5">
        <v>71637062</v>
      </c>
    </row>
    <row r="55" s="1" customFormat="1" ht="69" spans="1:42">
      <c r="A55" s="5">
        <v>48</v>
      </c>
      <c r="B55" s="5" t="s">
        <v>633</v>
      </c>
      <c r="C55" s="5" t="s">
        <v>151</v>
      </c>
      <c r="D55" s="5" t="s">
        <v>152</v>
      </c>
      <c r="E55" s="5" t="s">
        <v>634</v>
      </c>
      <c r="F55" s="5" t="s">
        <v>58</v>
      </c>
      <c r="G55" s="5" t="s">
        <v>635</v>
      </c>
      <c r="H55" s="5" t="s">
        <v>636</v>
      </c>
      <c r="I55" s="5" t="s">
        <v>615</v>
      </c>
      <c r="J55" s="5" t="s">
        <v>637</v>
      </c>
      <c r="K55" s="5" t="s">
        <v>638</v>
      </c>
      <c r="L55" s="5" t="s">
        <v>618</v>
      </c>
      <c r="M55" s="5" t="s">
        <v>619</v>
      </c>
      <c r="N55" s="5" t="s">
        <v>639</v>
      </c>
      <c r="O55" s="5" t="s">
        <v>621</v>
      </c>
      <c r="P55" s="5" t="s">
        <v>622</v>
      </c>
      <c r="Q55" s="5" t="s">
        <v>640</v>
      </c>
      <c r="R55" s="5" t="s">
        <v>551</v>
      </c>
      <c r="S55" s="5" t="s">
        <v>69</v>
      </c>
      <c r="T55" s="5" t="s">
        <v>641</v>
      </c>
      <c r="U55" s="5">
        <v>2023</v>
      </c>
      <c r="V55" s="5" t="s">
        <v>71</v>
      </c>
      <c r="W55" s="12">
        <v>2023.03</v>
      </c>
      <c r="X55" s="12">
        <v>2023.11</v>
      </c>
      <c r="Y55" s="14">
        <f t="shared" si="1"/>
        <v>40</v>
      </c>
      <c r="Z55" s="14">
        <v>40</v>
      </c>
      <c r="AA55" s="14"/>
      <c r="AB55" s="14"/>
      <c r="AC55" s="14"/>
      <c r="AD55" s="5">
        <v>300</v>
      </c>
      <c r="AE55" s="5">
        <v>26</v>
      </c>
      <c r="AF55" s="5" t="s">
        <v>72</v>
      </c>
      <c r="AG55" s="5" t="s">
        <v>72</v>
      </c>
      <c r="AH55" s="5" t="s">
        <v>72</v>
      </c>
      <c r="AI55" s="5" t="s">
        <v>72</v>
      </c>
      <c r="AJ55" s="5" t="s">
        <v>72</v>
      </c>
      <c r="AK55" s="5" t="s">
        <v>72</v>
      </c>
      <c r="AL55" s="5" t="s">
        <v>72</v>
      </c>
      <c r="AM55" s="5" t="s">
        <v>72</v>
      </c>
      <c r="AN55" s="5" t="s">
        <v>72</v>
      </c>
      <c r="AO55" s="5" t="s">
        <v>625</v>
      </c>
      <c r="AP55" s="5">
        <v>71637062</v>
      </c>
    </row>
    <row r="56" s="1" customFormat="1" ht="55.2" spans="1:42">
      <c r="A56" s="5">
        <v>49</v>
      </c>
      <c r="B56" s="5" t="s">
        <v>642</v>
      </c>
      <c r="C56" s="5" t="s">
        <v>151</v>
      </c>
      <c r="D56" s="5" t="s">
        <v>336</v>
      </c>
      <c r="E56" s="5" t="s">
        <v>643</v>
      </c>
      <c r="F56" s="5" t="s">
        <v>58</v>
      </c>
      <c r="G56" s="5" t="s">
        <v>644</v>
      </c>
      <c r="H56" s="5" t="s">
        <v>614</v>
      </c>
      <c r="I56" s="5" t="s">
        <v>615</v>
      </c>
      <c r="J56" s="5" t="s">
        <v>645</v>
      </c>
      <c r="K56" s="5" t="s">
        <v>638</v>
      </c>
      <c r="L56" s="5" t="s">
        <v>618</v>
      </c>
      <c r="M56" s="5" t="s">
        <v>619</v>
      </c>
      <c r="N56" s="5" t="s">
        <v>646</v>
      </c>
      <c r="O56" s="5" t="s">
        <v>621</v>
      </c>
      <c r="P56" s="5" t="s">
        <v>622</v>
      </c>
      <c r="Q56" s="5" t="s">
        <v>640</v>
      </c>
      <c r="R56" s="5" t="s">
        <v>551</v>
      </c>
      <c r="S56" s="5" t="s">
        <v>69</v>
      </c>
      <c r="T56" s="5" t="s">
        <v>624</v>
      </c>
      <c r="U56" s="5">
        <v>2023</v>
      </c>
      <c r="V56" s="5" t="s">
        <v>71</v>
      </c>
      <c r="W56" s="12">
        <v>2023.03</v>
      </c>
      <c r="X56" s="12">
        <v>2023.11</v>
      </c>
      <c r="Y56" s="14">
        <f t="shared" si="1"/>
        <v>110</v>
      </c>
      <c r="Z56" s="14">
        <v>110</v>
      </c>
      <c r="AA56" s="14"/>
      <c r="AB56" s="14"/>
      <c r="AC56" s="14"/>
      <c r="AD56" s="5">
        <v>340</v>
      </c>
      <c r="AE56" s="5">
        <v>30</v>
      </c>
      <c r="AF56" s="5" t="s">
        <v>72</v>
      </c>
      <c r="AG56" s="5" t="s">
        <v>72</v>
      </c>
      <c r="AH56" s="5" t="s">
        <v>72</v>
      </c>
      <c r="AI56" s="5" t="s">
        <v>72</v>
      </c>
      <c r="AJ56" s="5" t="s">
        <v>72</v>
      </c>
      <c r="AK56" s="5" t="s">
        <v>72</v>
      </c>
      <c r="AL56" s="5" t="s">
        <v>72</v>
      </c>
      <c r="AM56" s="5" t="s">
        <v>72</v>
      </c>
      <c r="AN56" s="5" t="s">
        <v>72</v>
      </c>
      <c r="AO56" s="5" t="s">
        <v>625</v>
      </c>
      <c r="AP56" s="5">
        <v>71637062</v>
      </c>
    </row>
    <row r="57" s="1" customFormat="1" ht="124.2" spans="1:42">
      <c r="A57" s="5">
        <v>50</v>
      </c>
      <c r="B57" s="5" t="s">
        <v>647</v>
      </c>
      <c r="C57" s="5" t="s">
        <v>151</v>
      </c>
      <c r="D57" s="5" t="s">
        <v>152</v>
      </c>
      <c r="E57" s="5" t="s">
        <v>648</v>
      </c>
      <c r="F57" s="5" t="s">
        <v>58</v>
      </c>
      <c r="G57" s="5" t="s">
        <v>649</v>
      </c>
      <c r="H57" s="5" t="s">
        <v>650</v>
      </c>
      <c r="I57" s="5" t="s">
        <v>651</v>
      </c>
      <c r="J57" s="5" t="s">
        <v>652</v>
      </c>
      <c r="K57" s="5" t="s">
        <v>653</v>
      </c>
      <c r="L57" s="5" t="s">
        <v>411</v>
      </c>
      <c r="M57" s="5" t="s">
        <v>178</v>
      </c>
      <c r="N57" s="5" t="s">
        <v>654</v>
      </c>
      <c r="O57" s="5" t="s">
        <v>655</v>
      </c>
      <c r="P57" s="5" t="s">
        <v>656</v>
      </c>
      <c r="Q57" s="5" t="s">
        <v>657</v>
      </c>
      <c r="R57" s="5" t="s">
        <v>658</v>
      </c>
      <c r="S57" s="5" t="s">
        <v>69</v>
      </c>
      <c r="T57" s="5" t="s">
        <v>659</v>
      </c>
      <c r="U57" s="5">
        <v>2023</v>
      </c>
      <c r="V57" s="5" t="s">
        <v>71</v>
      </c>
      <c r="W57" s="12">
        <v>2023.03</v>
      </c>
      <c r="X57" s="12">
        <v>2023.11</v>
      </c>
      <c r="Y57" s="14">
        <f t="shared" si="1"/>
        <v>300</v>
      </c>
      <c r="Z57" s="14"/>
      <c r="AA57" s="14">
        <v>300</v>
      </c>
      <c r="AB57" s="14">
        <v>0</v>
      </c>
      <c r="AC57" s="14">
        <v>0</v>
      </c>
      <c r="AD57" s="5">
        <v>150</v>
      </c>
      <c r="AE57" s="5">
        <v>36</v>
      </c>
      <c r="AF57" s="5" t="s">
        <v>72</v>
      </c>
      <c r="AG57" s="5" t="s">
        <v>72</v>
      </c>
      <c r="AH57" s="5" t="s">
        <v>72</v>
      </c>
      <c r="AI57" s="5" t="s">
        <v>71</v>
      </c>
      <c r="AJ57" s="5" t="s">
        <v>71</v>
      </c>
      <c r="AK57" s="5" t="s">
        <v>72</v>
      </c>
      <c r="AL57" s="5"/>
      <c r="AM57" s="5" t="s">
        <v>72</v>
      </c>
      <c r="AN57" s="5"/>
      <c r="AO57" s="5" t="s">
        <v>660</v>
      </c>
      <c r="AP57" s="5">
        <v>15025676260</v>
      </c>
    </row>
    <row r="58" s="1" customFormat="1" ht="69" spans="1:42">
      <c r="A58" s="5">
        <v>51</v>
      </c>
      <c r="B58" s="5" t="s">
        <v>661</v>
      </c>
      <c r="C58" s="5" t="s">
        <v>151</v>
      </c>
      <c r="D58" s="5" t="s">
        <v>152</v>
      </c>
      <c r="E58" s="5" t="s">
        <v>662</v>
      </c>
      <c r="F58" s="5" t="s">
        <v>58</v>
      </c>
      <c r="G58" s="5" t="s">
        <v>663</v>
      </c>
      <c r="H58" s="5" t="s">
        <v>664</v>
      </c>
      <c r="I58" s="5" t="s">
        <v>665</v>
      </c>
      <c r="J58" s="5" t="s">
        <v>666</v>
      </c>
      <c r="K58" s="5" t="s">
        <v>667</v>
      </c>
      <c r="L58" s="5" t="s">
        <v>411</v>
      </c>
      <c r="M58" s="5" t="s">
        <v>178</v>
      </c>
      <c r="N58" s="5" t="s">
        <v>668</v>
      </c>
      <c r="O58" s="5" t="s">
        <v>669</v>
      </c>
      <c r="P58" s="5" t="s">
        <v>670</v>
      </c>
      <c r="Q58" s="5" t="s">
        <v>671</v>
      </c>
      <c r="R58" s="5" t="s">
        <v>672</v>
      </c>
      <c r="S58" s="5" t="s">
        <v>69</v>
      </c>
      <c r="T58" s="5" t="s">
        <v>673</v>
      </c>
      <c r="U58" s="5">
        <v>2023</v>
      </c>
      <c r="V58" s="5" t="s">
        <v>71</v>
      </c>
      <c r="W58" s="12">
        <v>2023.03</v>
      </c>
      <c r="X58" s="14">
        <v>2023.1</v>
      </c>
      <c r="Y58" s="14">
        <f t="shared" si="1"/>
        <v>50</v>
      </c>
      <c r="Z58" s="14">
        <v>50</v>
      </c>
      <c r="AA58" s="14"/>
      <c r="AB58" s="14"/>
      <c r="AC58" s="14"/>
      <c r="AD58" s="5">
        <v>145</v>
      </c>
      <c r="AE58" s="5">
        <v>31</v>
      </c>
      <c r="AF58" s="5" t="s">
        <v>72</v>
      </c>
      <c r="AG58" s="5" t="s">
        <v>72</v>
      </c>
      <c r="AH58" s="5" t="s">
        <v>72</v>
      </c>
      <c r="AI58" s="5" t="s">
        <v>71</v>
      </c>
      <c r="AJ58" s="5" t="s">
        <v>71</v>
      </c>
      <c r="AK58" s="5" t="s">
        <v>72</v>
      </c>
      <c r="AL58" s="5"/>
      <c r="AM58" s="5" t="s">
        <v>72</v>
      </c>
      <c r="AN58" s="5"/>
      <c r="AO58" s="5" t="s">
        <v>660</v>
      </c>
      <c r="AP58" s="5">
        <v>15025676260</v>
      </c>
    </row>
    <row r="59" s="1" customFormat="1" ht="96.6" spans="1:43">
      <c r="A59" s="5">
        <v>52</v>
      </c>
      <c r="B59" s="7" t="s">
        <v>674</v>
      </c>
      <c r="C59" s="7" t="s">
        <v>151</v>
      </c>
      <c r="D59" s="7" t="s">
        <v>336</v>
      </c>
      <c r="E59" s="7" t="s">
        <v>675</v>
      </c>
      <c r="F59" s="8" t="s">
        <v>58</v>
      </c>
      <c r="G59" s="9" t="s">
        <v>676</v>
      </c>
      <c r="H59" s="8" t="s">
        <v>677</v>
      </c>
      <c r="I59" s="10" t="s">
        <v>678</v>
      </c>
      <c r="J59" s="7" t="s">
        <v>679</v>
      </c>
      <c r="K59" s="8" t="s">
        <v>680</v>
      </c>
      <c r="L59" s="7" t="s">
        <v>681</v>
      </c>
      <c r="M59" s="7" t="s">
        <v>682</v>
      </c>
      <c r="N59" s="7" t="s">
        <v>683</v>
      </c>
      <c r="O59" s="7" t="s">
        <v>684</v>
      </c>
      <c r="P59" s="7" t="s">
        <v>685</v>
      </c>
      <c r="Q59" s="7" t="s">
        <v>686</v>
      </c>
      <c r="R59" s="7" t="s">
        <v>129</v>
      </c>
      <c r="S59" s="7" t="s">
        <v>69</v>
      </c>
      <c r="T59" s="7" t="s">
        <v>687</v>
      </c>
      <c r="U59" s="7">
        <v>2023</v>
      </c>
      <c r="V59" s="7" t="s">
        <v>71</v>
      </c>
      <c r="W59" s="7">
        <v>2023.01</v>
      </c>
      <c r="X59" s="7">
        <v>2023.12</v>
      </c>
      <c r="Y59" s="7">
        <v>61.9</v>
      </c>
      <c r="Z59" s="7">
        <v>8</v>
      </c>
      <c r="AA59" s="7"/>
      <c r="AB59" s="9">
        <v>53.9</v>
      </c>
      <c r="AC59" s="7"/>
      <c r="AD59" s="7" t="s">
        <v>688</v>
      </c>
      <c r="AE59" s="7" t="s">
        <v>689</v>
      </c>
      <c r="AF59" s="7" t="s">
        <v>72</v>
      </c>
      <c r="AG59" s="7" t="s">
        <v>72</v>
      </c>
      <c r="AH59" s="7" t="s">
        <v>72</v>
      </c>
      <c r="AI59" s="7" t="s">
        <v>71</v>
      </c>
      <c r="AJ59" s="7" t="s">
        <v>72</v>
      </c>
      <c r="AK59" s="7" t="s">
        <v>72</v>
      </c>
      <c r="AL59" s="7"/>
      <c r="AM59" s="7" t="s">
        <v>72</v>
      </c>
      <c r="AN59" s="17"/>
      <c r="AO59" s="7" t="s">
        <v>690</v>
      </c>
      <c r="AP59" s="7">
        <v>15803655251</v>
      </c>
      <c r="AQ59" s="1" t="s">
        <v>131</v>
      </c>
    </row>
    <row r="60" s="1" customFormat="1" ht="96.6" spans="1:42">
      <c r="A60" s="5">
        <v>53</v>
      </c>
      <c r="B60" s="5" t="s">
        <v>691</v>
      </c>
      <c r="C60" s="5" t="s">
        <v>151</v>
      </c>
      <c r="D60" s="5" t="s">
        <v>336</v>
      </c>
      <c r="E60" s="5" t="s">
        <v>692</v>
      </c>
      <c r="F60" s="5" t="s">
        <v>58</v>
      </c>
      <c r="G60" s="5" t="s">
        <v>693</v>
      </c>
      <c r="H60" s="5" t="s">
        <v>694</v>
      </c>
      <c r="I60" s="5" t="s">
        <v>678</v>
      </c>
      <c r="J60" s="5" t="s">
        <v>695</v>
      </c>
      <c r="K60" s="5" t="s">
        <v>696</v>
      </c>
      <c r="L60" s="5" t="s">
        <v>681</v>
      </c>
      <c r="M60" s="5" t="s">
        <v>682</v>
      </c>
      <c r="N60" s="5" t="s">
        <v>697</v>
      </c>
      <c r="O60" s="5" t="s">
        <v>684</v>
      </c>
      <c r="P60" s="5" t="s">
        <v>698</v>
      </c>
      <c r="Q60" s="5" t="s">
        <v>686</v>
      </c>
      <c r="R60" s="5" t="s">
        <v>129</v>
      </c>
      <c r="S60" s="5" t="s">
        <v>69</v>
      </c>
      <c r="T60" s="5" t="s">
        <v>687</v>
      </c>
      <c r="U60" s="5">
        <v>2023</v>
      </c>
      <c r="V60" s="5" t="s">
        <v>71</v>
      </c>
      <c r="W60" s="12">
        <v>2023.01</v>
      </c>
      <c r="X60" s="12">
        <v>2023.12</v>
      </c>
      <c r="Y60" s="14">
        <f t="shared" ref="Y60:Y65" si="2">Z60+AA60+AB60+AC60</f>
        <v>179.7</v>
      </c>
      <c r="Z60" s="14">
        <v>29.7</v>
      </c>
      <c r="AA60" s="14"/>
      <c r="AB60" s="14">
        <v>150</v>
      </c>
      <c r="AC60" s="14"/>
      <c r="AD60" s="5" t="s">
        <v>699</v>
      </c>
      <c r="AE60" s="5" t="s">
        <v>700</v>
      </c>
      <c r="AF60" s="5" t="s">
        <v>72</v>
      </c>
      <c r="AG60" s="5" t="s">
        <v>72</v>
      </c>
      <c r="AH60" s="5" t="s">
        <v>72</v>
      </c>
      <c r="AI60" s="5" t="s">
        <v>71</v>
      </c>
      <c r="AJ60" s="5" t="s">
        <v>71</v>
      </c>
      <c r="AK60" s="5" t="s">
        <v>72</v>
      </c>
      <c r="AL60" s="5"/>
      <c r="AM60" s="5" t="s">
        <v>72</v>
      </c>
      <c r="AN60" s="5"/>
      <c r="AO60" s="5" t="s">
        <v>701</v>
      </c>
      <c r="AP60" s="5">
        <v>13452589125</v>
      </c>
    </row>
    <row r="61" s="1" customFormat="1" ht="96.6" spans="1:42">
      <c r="A61" s="5">
        <v>54</v>
      </c>
      <c r="B61" s="5" t="s">
        <v>702</v>
      </c>
      <c r="C61" s="5" t="s">
        <v>151</v>
      </c>
      <c r="D61" s="5" t="s">
        <v>336</v>
      </c>
      <c r="E61" s="5" t="s">
        <v>703</v>
      </c>
      <c r="F61" s="5" t="s">
        <v>58</v>
      </c>
      <c r="G61" s="5" t="s">
        <v>704</v>
      </c>
      <c r="H61" s="5" t="s">
        <v>705</v>
      </c>
      <c r="I61" s="5" t="s">
        <v>678</v>
      </c>
      <c r="J61" s="5" t="s">
        <v>706</v>
      </c>
      <c r="K61" s="5" t="s">
        <v>707</v>
      </c>
      <c r="L61" s="5" t="s">
        <v>681</v>
      </c>
      <c r="M61" s="5" t="s">
        <v>682</v>
      </c>
      <c r="N61" s="5" t="s">
        <v>683</v>
      </c>
      <c r="O61" s="5" t="s">
        <v>684</v>
      </c>
      <c r="P61" s="5" t="s">
        <v>708</v>
      </c>
      <c r="Q61" s="5" t="s">
        <v>686</v>
      </c>
      <c r="R61" s="5" t="s">
        <v>129</v>
      </c>
      <c r="S61" s="5" t="s">
        <v>69</v>
      </c>
      <c r="T61" s="5" t="s">
        <v>687</v>
      </c>
      <c r="U61" s="5">
        <v>2023</v>
      </c>
      <c r="V61" s="5" t="s">
        <v>71</v>
      </c>
      <c r="W61" s="12">
        <v>2023.01</v>
      </c>
      <c r="X61" s="12">
        <v>2023.12</v>
      </c>
      <c r="Y61" s="14">
        <f t="shared" si="2"/>
        <v>63.9</v>
      </c>
      <c r="Z61" s="14">
        <v>10</v>
      </c>
      <c r="AA61" s="14"/>
      <c r="AB61" s="14">
        <v>53.9</v>
      </c>
      <c r="AC61" s="14"/>
      <c r="AD61" s="5" t="s">
        <v>709</v>
      </c>
      <c r="AE61" s="5" t="s">
        <v>709</v>
      </c>
      <c r="AF61" s="5" t="s">
        <v>72</v>
      </c>
      <c r="AG61" s="5" t="s">
        <v>72</v>
      </c>
      <c r="AH61" s="5" t="s">
        <v>72</v>
      </c>
      <c r="AI61" s="5" t="s">
        <v>71</v>
      </c>
      <c r="AJ61" s="5" t="s">
        <v>71</v>
      </c>
      <c r="AK61" s="5" t="s">
        <v>72</v>
      </c>
      <c r="AL61" s="5"/>
      <c r="AM61" s="5" t="s">
        <v>72</v>
      </c>
      <c r="AN61" s="5"/>
      <c r="AO61" s="5" t="s">
        <v>710</v>
      </c>
      <c r="AP61" s="5">
        <v>15826291491</v>
      </c>
    </row>
    <row r="62" s="1" customFormat="1" ht="110.4" spans="1:42">
      <c r="A62" s="5">
        <v>55</v>
      </c>
      <c r="B62" s="5" t="s">
        <v>711</v>
      </c>
      <c r="C62" s="5" t="s">
        <v>169</v>
      </c>
      <c r="D62" s="5" t="s">
        <v>170</v>
      </c>
      <c r="E62" s="5" t="s">
        <v>712</v>
      </c>
      <c r="F62" s="5" t="s">
        <v>58</v>
      </c>
      <c r="G62" s="5" t="s">
        <v>704</v>
      </c>
      <c r="H62" s="5" t="s">
        <v>713</v>
      </c>
      <c r="I62" s="5" t="s">
        <v>714</v>
      </c>
      <c r="J62" s="5" t="s">
        <v>715</v>
      </c>
      <c r="K62" s="5" t="s">
        <v>716</v>
      </c>
      <c r="L62" s="5" t="s">
        <v>681</v>
      </c>
      <c r="M62" s="5" t="s">
        <v>682</v>
      </c>
      <c r="N62" s="5" t="s">
        <v>717</v>
      </c>
      <c r="O62" s="5" t="s">
        <v>684</v>
      </c>
      <c r="P62" s="5" t="s">
        <v>718</v>
      </c>
      <c r="Q62" s="5" t="s">
        <v>686</v>
      </c>
      <c r="R62" s="5" t="s">
        <v>129</v>
      </c>
      <c r="S62" s="5" t="s">
        <v>69</v>
      </c>
      <c r="T62" s="5" t="s">
        <v>719</v>
      </c>
      <c r="U62" s="5">
        <v>2023</v>
      </c>
      <c r="V62" s="5" t="s">
        <v>71</v>
      </c>
      <c r="W62" s="12">
        <v>2023.03</v>
      </c>
      <c r="X62" s="12">
        <v>2023.09</v>
      </c>
      <c r="Y62" s="14">
        <f t="shared" si="2"/>
        <v>22.5</v>
      </c>
      <c r="Z62" s="14">
        <v>15</v>
      </c>
      <c r="AA62" s="14"/>
      <c r="AB62" s="14"/>
      <c r="AC62" s="14">
        <v>7.5</v>
      </c>
      <c r="AD62" s="5" t="s">
        <v>720</v>
      </c>
      <c r="AE62" s="5" t="s">
        <v>721</v>
      </c>
      <c r="AF62" s="5" t="s">
        <v>72</v>
      </c>
      <c r="AG62" s="5" t="s">
        <v>72</v>
      </c>
      <c r="AH62" s="5" t="s">
        <v>72</v>
      </c>
      <c r="AI62" s="5" t="s">
        <v>71</v>
      </c>
      <c r="AJ62" s="5" t="s">
        <v>71</v>
      </c>
      <c r="AK62" s="5" t="s">
        <v>72</v>
      </c>
      <c r="AL62" s="5"/>
      <c r="AM62" s="5" t="s">
        <v>72</v>
      </c>
      <c r="AN62" s="5"/>
      <c r="AO62" s="5" t="s">
        <v>710</v>
      </c>
      <c r="AP62" s="5">
        <v>15826291491</v>
      </c>
    </row>
    <row r="63" s="1" customFormat="1" ht="138" spans="1:42">
      <c r="A63" s="5">
        <v>56</v>
      </c>
      <c r="B63" s="5" t="s">
        <v>722</v>
      </c>
      <c r="C63" s="5" t="s">
        <v>169</v>
      </c>
      <c r="D63" s="5" t="s">
        <v>170</v>
      </c>
      <c r="E63" s="5" t="s">
        <v>723</v>
      </c>
      <c r="F63" s="5" t="s">
        <v>58</v>
      </c>
      <c r="G63" s="5" t="s">
        <v>724</v>
      </c>
      <c r="H63" s="5" t="s">
        <v>725</v>
      </c>
      <c r="I63" s="5" t="s">
        <v>726</v>
      </c>
      <c r="J63" s="5" t="s">
        <v>727</v>
      </c>
      <c r="K63" s="5" t="s">
        <v>723</v>
      </c>
      <c r="L63" s="5" t="s">
        <v>681</v>
      </c>
      <c r="M63" s="5" t="s">
        <v>682</v>
      </c>
      <c r="N63" s="5" t="s">
        <v>728</v>
      </c>
      <c r="O63" s="5" t="s">
        <v>684</v>
      </c>
      <c r="P63" s="5" t="s">
        <v>729</v>
      </c>
      <c r="Q63" s="5" t="s">
        <v>730</v>
      </c>
      <c r="R63" s="5" t="s">
        <v>129</v>
      </c>
      <c r="S63" s="5" t="s">
        <v>69</v>
      </c>
      <c r="T63" s="5" t="s">
        <v>731</v>
      </c>
      <c r="U63" s="5">
        <v>2023</v>
      </c>
      <c r="V63" s="5" t="s">
        <v>71</v>
      </c>
      <c r="W63" s="12">
        <v>2023.02</v>
      </c>
      <c r="X63" s="12">
        <v>2023.09</v>
      </c>
      <c r="Y63" s="14">
        <f t="shared" si="2"/>
        <v>37.5</v>
      </c>
      <c r="Z63" s="14">
        <v>25</v>
      </c>
      <c r="AA63" s="14"/>
      <c r="AB63" s="14"/>
      <c r="AC63" s="14">
        <v>12.5</v>
      </c>
      <c r="AD63" s="5" t="s">
        <v>732</v>
      </c>
      <c r="AE63" s="5" t="s">
        <v>732</v>
      </c>
      <c r="AF63" s="5" t="s">
        <v>72</v>
      </c>
      <c r="AG63" s="5" t="s">
        <v>72</v>
      </c>
      <c r="AH63" s="5" t="s">
        <v>72</v>
      </c>
      <c r="AI63" s="5" t="s">
        <v>71</v>
      </c>
      <c r="AJ63" s="5" t="s">
        <v>71</v>
      </c>
      <c r="AK63" s="5" t="s">
        <v>72</v>
      </c>
      <c r="AL63" s="5"/>
      <c r="AM63" s="5" t="s">
        <v>72</v>
      </c>
      <c r="AN63" s="5"/>
      <c r="AO63" s="5" t="s">
        <v>733</v>
      </c>
      <c r="AP63" s="5">
        <v>15023523277</v>
      </c>
    </row>
    <row r="64" s="1" customFormat="1" ht="110.4" spans="1:42">
      <c r="A64" s="5">
        <v>57</v>
      </c>
      <c r="B64" s="5" t="s">
        <v>734</v>
      </c>
      <c r="C64" s="5" t="s">
        <v>169</v>
      </c>
      <c r="D64" s="5" t="s">
        <v>466</v>
      </c>
      <c r="E64" s="5" t="s">
        <v>735</v>
      </c>
      <c r="F64" s="5" t="s">
        <v>58</v>
      </c>
      <c r="G64" s="5" t="s">
        <v>704</v>
      </c>
      <c r="H64" s="5" t="s">
        <v>736</v>
      </c>
      <c r="I64" s="5" t="s">
        <v>714</v>
      </c>
      <c r="J64" s="5" t="s">
        <v>737</v>
      </c>
      <c r="K64" s="5" t="s">
        <v>738</v>
      </c>
      <c r="L64" s="5" t="s">
        <v>681</v>
      </c>
      <c r="M64" s="5" t="s">
        <v>682</v>
      </c>
      <c r="N64" s="5" t="s">
        <v>739</v>
      </c>
      <c r="O64" s="5" t="s">
        <v>684</v>
      </c>
      <c r="P64" s="5" t="s">
        <v>718</v>
      </c>
      <c r="Q64" s="5" t="s">
        <v>686</v>
      </c>
      <c r="R64" s="5" t="s">
        <v>129</v>
      </c>
      <c r="S64" s="5" t="s">
        <v>69</v>
      </c>
      <c r="T64" s="5" t="s">
        <v>687</v>
      </c>
      <c r="U64" s="5">
        <v>2023</v>
      </c>
      <c r="V64" s="5" t="s">
        <v>71</v>
      </c>
      <c r="W64" s="12">
        <v>2023.01</v>
      </c>
      <c r="X64" s="12">
        <v>2023.12</v>
      </c>
      <c r="Y64" s="14">
        <f t="shared" si="2"/>
        <v>30</v>
      </c>
      <c r="Z64" s="14">
        <v>20</v>
      </c>
      <c r="AA64" s="14"/>
      <c r="AB64" s="14"/>
      <c r="AC64" s="14">
        <v>10</v>
      </c>
      <c r="AD64" s="5" t="s">
        <v>720</v>
      </c>
      <c r="AE64" s="5" t="s">
        <v>721</v>
      </c>
      <c r="AF64" s="5" t="s">
        <v>72</v>
      </c>
      <c r="AG64" s="5" t="s">
        <v>72</v>
      </c>
      <c r="AH64" s="5" t="s">
        <v>72</v>
      </c>
      <c r="AI64" s="5" t="s">
        <v>71</v>
      </c>
      <c r="AJ64" s="5" t="s">
        <v>71</v>
      </c>
      <c r="AK64" s="5" t="s">
        <v>72</v>
      </c>
      <c r="AL64" s="5"/>
      <c r="AM64" s="5" t="s">
        <v>72</v>
      </c>
      <c r="AN64" s="5"/>
      <c r="AO64" s="5" t="s">
        <v>710</v>
      </c>
      <c r="AP64" s="5">
        <v>15826291491</v>
      </c>
    </row>
    <row r="65" s="1" customFormat="1" ht="82.8" spans="1:42">
      <c r="A65" s="5">
        <v>58</v>
      </c>
      <c r="B65" s="5" t="s">
        <v>740</v>
      </c>
      <c r="C65" s="5" t="s">
        <v>169</v>
      </c>
      <c r="D65" s="5" t="s">
        <v>170</v>
      </c>
      <c r="E65" s="5" t="s">
        <v>741</v>
      </c>
      <c r="F65" s="5" t="s">
        <v>58</v>
      </c>
      <c r="G65" s="5" t="s">
        <v>742</v>
      </c>
      <c r="H65" s="5" t="s">
        <v>743</v>
      </c>
      <c r="I65" s="5" t="s">
        <v>744</v>
      </c>
      <c r="J65" s="5" t="s">
        <v>745</v>
      </c>
      <c r="K65" s="5" t="s">
        <v>746</v>
      </c>
      <c r="L65" s="5" t="s">
        <v>681</v>
      </c>
      <c r="M65" s="5" t="s">
        <v>682</v>
      </c>
      <c r="N65" s="5" t="s">
        <v>747</v>
      </c>
      <c r="O65" s="5" t="s">
        <v>748</v>
      </c>
      <c r="P65" s="5" t="s">
        <v>749</v>
      </c>
      <c r="Q65" s="5" t="s">
        <v>750</v>
      </c>
      <c r="R65" s="5" t="s">
        <v>129</v>
      </c>
      <c r="S65" s="5" t="s">
        <v>69</v>
      </c>
      <c r="T65" s="5" t="s">
        <v>751</v>
      </c>
      <c r="U65" s="5">
        <v>2023</v>
      </c>
      <c r="V65" s="5" t="s">
        <v>71</v>
      </c>
      <c r="W65" s="12">
        <v>2023.01</v>
      </c>
      <c r="X65" s="12">
        <v>2023.12</v>
      </c>
      <c r="Y65" s="14">
        <f t="shared" si="2"/>
        <v>27</v>
      </c>
      <c r="Z65" s="14">
        <v>18</v>
      </c>
      <c r="AA65" s="14"/>
      <c r="AB65" s="14"/>
      <c r="AC65" s="14">
        <v>9</v>
      </c>
      <c r="AD65" s="5" t="s">
        <v>752</v>
      </c>
      <c r="AE65" s="5" t="s">
        <v>753</v>
      </c>
      <c r="AF65" s="5" t="s">
        <v>72</v>
      </c>
      <c r="AG65" s="5" t="s">
        <v>72</v>
      </c>
      <c r="AH65" s="5" t="s">
        <v>72</v>
      </c>
      <c r="AI65" s="5" t="s">
        <v>71</v>
      </c>
      <c r="AJ65" s="5" t="s">
        <v>72</v>
      </c>
      <c r="AK65" s="5" t="s">
        <v>72</v>
      </c>
      <c r="AL65" s="5"/>
      <c r="AM65" s="5" t="s">
        <v>72</v>
      </c>
      <c r="AN65" s="5"/>
      <c r="AO65" s="5" t="s">
        <v>754</v>
      </c>
      <c r="AP65" s="5">
        <v>17725103560</v>
      </c>
    </row>
    <row r="66" s="1" customFormat="1" ht="151.8" spans="1:42">
      <c r="A66" s="5">
        <v>59</v>
      </c>
      <c r="B66" s="5" t="s">
        <v>755</v>
      </c>
      <c r="C66" s="5" t="s">
        <v>151</v>
      </c>
      <c r="D66" s="5" t="s">
        <v>152</v>
      </c>
      <c r="E66" s="5" t="s">
        <v>756</v>
      </c>
      <c r="F66" s="5" t="s">
        <v>757</v>
      </c>
      <c r="G66" s="5" t="s">
        <v>758</v>
      </c>
      <c r="H66" s="5" t="s">
        <v>759</v>
      </c>
      <c r="I66" s="5" t="s">
        <v>760</v>
      </c>
      <c r="J66" s="5" t="s">
        <v>761</v>
      </c>
      <c r="K66" s="5" t="s">
        <v>762</v>
      </c>
      <c r="L66" s="5" t="s">
        <v>763</v>
      </c>
      <c r="M66" s="5" t="s">
        <v>764</v>
      </c>
      <c r="N66" s="5" t="s">
        <v>765</v>
      </c>
      <c r="O66" s="5" t="s">
        <v>766</v>
      </c>
      <c r="P66" s="5" t="s">
        <v>767</v>
      </c>
      <c r="Q66" s="5" t="s">
        <v>730</v>
      </c>
      <c r="R66" s="5" t="s">
        <v>768</v>
      </c>
      <c r="S66" s="5" t="s">
        <v>69</v>
      </c>
      <c r="T66" s="5" t="s">
        <v>769</v>
      </c>
      <c r="U66" s="5">
        <v>2023</v>
      </c>
      <c r="V66" s="5" t="s">
        <v>71</v>
      </c>
      <c r="W66" s="12">
        <v>2023.01</v>
      </c>
      <c r="X66" s="12">
        <v>2023.12</v>
      </c>
      <c r="Y66" s="14">
        <f t="shared" ref="Y66:Y78" si="3">Z66+AA66+AB66+AC66</f>
        <v>350</v>
      </c>
      <c r="Z66" s="14"/>
      <c r="AA66" s="14">
        <v>350</v>
      </c>
      <c r="AB66" s="14">
        <v>0</v>
      </c>
      <c r="AC66" s="14">
        <v>0</v>
      </c>
      <c r="AD66" s="5">
        <v>1064</v>
      </c>
      <c r="AE66" s="5">
        <v>42</v>
      </c>
      <c r="AF66" s="5" t="s">
        <v>72</v>
      </c>
      <c r="AG66" s="5" t="s">
        <v>72</v>
      </c>
      <c r="AH66" s="5" t="s">
        <v>72</v>
      </c>
      <c r="AI66" s="5" t="s">
        <v>71</v>
      </c>
      <c r="AJ66" s="5" t="s">
        <v>72</v>
      </c>
      <c r="AK66" s="5" t="s">
        <v>72</v>
      </c>
      <c r="AL66" s="5" t="s">
        <v>115</v>
      </c>
      <c r="AM66" s="5" t="s">
        <v>71</v>
      </c>
      <c r="AN66" s="5" t="s">
        <v>770</v>
      </c>
      <c r="AO66" s="5" t="s">
        <v>771</v>
      </c>
      <c r="AP66" s="5" t="s">
        <v>772</v>
      </c>
    </row>
    <row r="67" s="1" customFormat="1" ht="110.4" spans="1:42">
      <c r="A67" s="5">
        <v>60</v>
      </c>
      <c r="B67" s="5" t="s">
        <v>773</v>
      </c>
      <c r="C67" s="5" t="s">
        <v>169</v>
      </c>
      <c r="D67" s="5" t="s">
        <v>170</v>
      </c>
      <c r="E67" s="5" t="s">
        <v>774</v>
      </c>
      <c r="F67" s="5" t="s">
        <v>541</v>
      </c>
      <c r="G67" s="5" t="s">
        <v>775</v>
      </c>
      <c r="H67" s="5" t="s">
        <v>776</v>
      </c>
      <c r="I67" s="5" t="s">
        <v>777</v>
      </c>
      <c r="J67" s="5" t="s">
        <v>761</v>
      </c>
      <c r="K67" s="5" t="s">
        <v>778</v>
      </c>
      <c r="L67" s="5" t="s">
        <v>779</v>
      </c>
      <c r="M67" s="5" t="s">
        <v>780</v>
      </c>
      <c r="N67" s="5" t="s">
        <v>781</v>
      </c>
      <c r="O67" s="5"/>
      <c r="P67" s="5" t="s">
        <v>782</v>
      </c>
      <c r="Q67" s="5" t="s">
        <v>730</v>
      </c>
      <c r="R67" s="5" t="s">
        <v>768</v>
      </c>
      <c r="S67" s="5" t="s">
        <v>69</v>
      </c>
      <c r="T67" s="5" t="s">
        <v>783</v>
      </c>
      <c r="U67" s="5">
        <v>2023</v>
      </c>
      <c r="V67" s="5" t="s">
        <v>71</v>
      </c>
      <c r="W67" s="12">
        <v>2023.01</v>
      </c>
      <c r="X67" s="12">
        <v>2023.12</v>
      </c>
      <c r="Y67" s="14">
        <f t="shared" si="3"/>
        <v>10</v>
      </c>
      <c r="Z67" s="14">
        <v>10</v>
      </c>
      <c r="AA67" s="14">
        <v>0</v>
      </c>
      <c r="AB67" s="14">
        <v>0</v>
      </c>
      <c r="AC67" s="14">
        <v>0</v>
      </c>
      <c r="AD67" s="5">
        <v>504</v>
      </c>
      <c r="AE67" s="5">
        <v>23</v>
      </c>
      <c r="AF67" s="5" t="s">
        <v>72</v>
      </c>
      <c r="AG67" s="5" t="s">
        <v>72</v>
      </c>
      <c r="AH67" s="5" t="s">
        <v>72</v>
      </c>
      <c r="AI67" s="5" t="s">
        <v>71</v>
      </c>
      <c r="AJ67" s="5" t="s">
        <v>72</v>
      </c>
      <c r="AK67" s="5" t="s">
        <v>72</v>
      </c>
      <c r="AL67" s="5"/>
      <c r="AM67" s="5" t="s">
        <v>71</v>
      </c>
      <c r="AN67" s="5" t="s">
        <v>784</v>
      </c>
      <c r="AO67" s="5" t="s">
        <v>785</v>
      </c>
      <c r="AP67" s="5" t="s">
        <v>786</v>
      </c>
    </row>
    <row r="68" s="1" customFormat="1" ht="96.6" spans="1:42">
      <c r="A68" s="5">
        <v>61</v>
      </c>
      <c r="B68" s="5" t="s">
        <v>787</v>
      </c>
      <c r="C68" s="5" t="s">
        <v>169</v>
      </c>
      <c r="D68" s="5" t="s">
        <v>170</v>
      </c>
      <c r="E68" s="5" t="s">
        <v>788</v>
      </c>
      <c r="F68" s="5" t="s">
        <v>757</v>
      </c>
      <c r="G68" s="5" t="s">
        <v>775</v>
      </c>
      <c r="H68" s="5" t="s">
        <v>789</v>
      </c>
      <c r="I68" s="5" t="s">
        <v>790</v>
      </c>
      <c r="J68" s="5" t="s">
        <v>761</v>
      </c>
      <c r="K68" s="5" t="s">
        <v>791</v>
      </c>
      <c r="L68" s="5" t="s">
        <v>763</v>
      </c>
      <c r="M68" s="5" t="s">
        <v>764</v>
      </c>
      <c r="N68" s="5" t="s">
        <v>792</v>
      </c>
      <c r="O68" s="5"/>
      <c r="P68" s="5" t="s">
        <v>793</v>
      </c>
      <c r="Q68" s="5" t="s">
        <v>730</v>
      </c>
      <c r="R68" s="5" t="s">
        <v>768</v>
      </c>
      <c r="S68" s="5" t="s">
        <v>69</v>
      </c>
      <c r="T68" s="5" t="s">
        <v>783</v>
      </c>
      <c r="U68" s="5">
        <v>2023</v>
      </c>
      <c r="V68" s="5" t="s">
        <v>71</v>
      </c>
      <c r="W68" s="12">
        <v>2023.01</v>
      </c>
      <c r="X68" s="12">
        <v>2023.12</v>
      </c>
      <c r="Y68" s="14">
        <f t="shared" si="3"/>
        <v>90</v>
      </c>
      <c r="Z68" s="14">
        <v>90</v>
      </c>
      <c r="AA68" s="14">
        <v>0</v>
      </c>
      <c r="AB68" s="14">
        <v>0</v>
      </c>
      <c r="AC68" s="14">
        <v>0</v>
      </c>
      <c r="AD68" s="5">
        <v>504</v>
      </c>
      <c r="AE68" s="5">
        <v>28</v>
      </c>
      <c r="AF68" s="5" t="s">
        <v>72</v>
      </c>
      <c r="AG68" s="5" t="s">
        <v>72</v>
      </c>
      <c r="AH68" s="5" t="s">
        <v>72</v>
      </c>
      <c r="AI68" s="5" t="s">
        <v>71</v>
      </c>
      <c r="AJ68" s="5" t="s">
        <v>72</v>
      </c>
      <c r="AK68" s="5" t="s">
        <v>72</v>
      </c>
      <c r="AL68" s="5" t="s">
        <v>115</v>
      </c>
      <c r="AM68" s="5" t="s">
        <v>71</v>
      </c>
      <c r="AN68" s="5" t="s">
        <v>794</v>
      </c>
      <c r="AO68" s="5" t="s">
        <v>785</v>
      </c>
      <c r="AP68" s="5" t="s">
        <v>786</v>
      </c>
    </row>
    <row r="69" s="1" customFormat="1" ht="138" spans="1:42">
      <c r="A69" s="5">
        <v>62</v>
      </c>
      <c r="B69" s="5" t="s">
        <v>795</v>
      </c>
      <c r="C69" s="5" t="s">
        <v>151</v>
      </c>
      <c r="D69" s="5" t="s">
        <v>152</v>
      </c>
      <c r="E69" s="5" t="s">
        <v>796</v>
      </c>
      <c r="F69" s="5" t="s">
        <v>541</v>
      </c>
      <c r="G69" s="5" t="s">
        <v>797</v>
      </c>
      <c r="H69" s="5" t="s">
        <v>798</v>
      </c>
      <c r="I69" s="5" t="s">
        <v>799</v>
      </c>
      <c r="J69" s="5" t="s">
        <v>761</v>
      </c>
      <c r="K69" s="5" t="s">
        <v>800</v>
      </c>
      <c r="L69" s="5" t="s">
        <v>779</v>
      </c>
      <c r="M69" s="5" t="s">
        <v>780</v>
      </c>
      <c r="N69" s="5" t="s">
        <v>801</v>
      </c>
      <c r="O69" s="5"/>
      <c r="P69" s="5" t="s">
        <v>802</v>
      </c>
      <c r="Q69" s="5" t="s">
        <v>730</v>
      </c>
      <c r="R69" s="5" t="s">
        <v>768</v>
      </c>
      <c r="S69" s="5" t="s">
        <v>69</v>
      </c>
      <c r="T69" s="5" t="s">
        <v>803</v>
      </c>
      <c r="U69" s="5">
        <v>2023</v>
      </c>
      <c r="V69" s="5" t="s">
        <v>71</v>
      </c>
      <c r="W69" s="12">
        <v>2023.01</v>
      </c>
      <c r="X69" s="12">
        <v>2023.12</v>
      </c>
      <c r="Y69" s="14">
        <f t="shared" si="3"/>
        <v>80</v>
      </c>
      <c r="Z69" s="14">
        <v>80</v>
      </c>
      <c r="AA69" s="14">
        <v>0</v>
      </c>
      <c r="AB69" s="14">
        <v>0</v>
      </c>
      <c r="AC69" s="14">
        <v>0</v>
      </c>
      <c r="AD69" s="5">
        <v>6645</v>
      </c>
      <c r="AE69" s="5">
        <v>426</v>
      </c>
      <c r="AF69" s="5" t="s">
        <v>72</v>
      </c>
      <c r="AG69" s="5" t="s">
        <v>72</v>
      </c>
      <c r="AH69" s="5" t="s">
        <v>72</v>
      </c>
      <c r="AI69" s="5" t="s">
        <v>71</v>
      </c>
      <c r="AJ69" s="5" t="s">
        <v>72</v>
      </c>
      <c r="AK69" s="5" t="s">
        <v>72</v>
      </c>
      <c r="AL69" s="5"/>
      <c r="AM69" s="5" t="s">
        <v>72</v>
      </c>
      <c r="AN69" s="5"/>
      <c r="AO69" s="5" t="s">
        <v>804</v>
      </c>
      <c r="AP69" s="5" t="s">
        <v>805</v>
      </c>
    </row>
    <row r="70" s="1" customFormat="1" ht="110.4" spans="1:42">
      <c r="A70" s="5">
        <v>63</v>
      </c>
      <c r="B70" s="5" t="s">
        <v>806</v>
      </c>
      <c r="C70" s="5" t="s">
        <v>169</v>
      </c>
      <c r="D70" s="5" t="s">
        <v>170</v>
      </c>
      <c r="E70" s="5" t="s">
        <v>807</v>
      </c>
      <c r="F70" s="5" t="s">
        <v>541</v>
      </c>
      <c r="G70" s="5" t="s">
        <v>808</v>
      </c>
      <c r="H70" s="5" t="s">
        <v>809</v>
      </c>
      <c r="I70" s="5" t="s">
        <v>810</v>
      </c>
      <c r="J70" s="5" t="s">
        <v>761</v>
      </c>
      <c r="K70" s="5" t="s">
        <v>811</v>
      </c>
      <c r="L70" s="5" t="s">
        <v>779</v>
      </c>
      <c r="M70" s="5" t="s">
        <v>780</v>
      </c>
      <c r="N70" s="5" t="s">
        <v>812</v>
      </c>
      <c r="O70" s="5"/>
      <c r="P70" s="5" t="s">
        <v>813</v>
      </c>
      <c r="Q70" s="5" t="s">
        <v>730</v>
      </c>
      <c r="R70" s="5" t="s">
        <v>768</v>
      </c>
      <c r="S70" s="5" t="s">
        <v>69</v>
      </c>
      <c r="T70" s="5" t="s">
        <v>814</v>
      </c>
      <c r="U70" s="5">
        <v>2023</v>
      </c>
      <c r="V70" s="5" t="s">
        <v>71</v>
      </c>
      <c r="W70" s="12">
        <v>2023.01</v>
      </c>
      <c r="X70" s="12">
        <v>2023.12</v>
      </c>
      <c r="Y70" s="14">
        <f t="shared" si="3"/>
        <v>15</v>
      </c>
      <c r="Z70" s="14">
        <v>15</v>
      </c>
      <c r="AA70" s="14">
        <v>0</v>
      </c>
      <c r="AB70" s="14">
        <v>0</v>
      </c>
      <c r="AC70" s="14">
        <v>0</v>
      </c>
      <c r="AD70" s="5">
        <v>476</v>
      </c>
      <c r="AE70" s="5">
        <v>41</v>
      </c>
      <c r="AF70" s="5" t="s">
        <v>72</v>
      </c>
      <c r="AG70" s="5" t="s">
        <v>72</v>
      </c>
      <c r="AH70" s="5" t="s">
        <v>72</v>
      </c>
      <c r="AI70" s="5" t="s">
        <v>71</v>
      </c>
      <c r="AJ70" s="5" t="s">
        <v>72</v>
      </c>
      <c r="AK70" s="5" t="s">
        <v>72</v>
      </c>
      <c r="AL70" s="5"/>
      <c r="AM70" s="5" t="s">
        <v>71</v>
      </c>
      <c r="AN70" s="5" t="s">
        <v>815</v>
      </c>
      <c r="AO70" s="5" t="s">
        <v>816</v>
      </c>
      <c r="AP70" s="5" t="s">
        <v>817</v>
      </c>
    </row>
    <row r="71" s="1" customFormat="1" ht="96.6" spans="1:42">
      <c r="A71" s="5">
        <v>64</v>
      </c>
      <c r="B71" s="5" t="s">
        <v>818</v>
      </c>
      <c r="C71" s="5" t="s">
        <v>169</v>
      </c>
      <c r="D71" s="5" t="s">
        <v>170</v>
      </c>
      <c r="E71" s="5" t="s">
        <v>819</v>
      </c>
      <c r="F71" s="5" t="s">
        <v>58</v>
      </c>
      <c r="G71" s="5" t="s">
        <v>820</v>
      </c>
      <c r="H71" s="5" t="s">
        <v>821</v>
      </c>
      <c r="I71" s="5" t="s">
        <v>822</v>
      </c>
      <c r="J71" s="5" t="s">
        <v>823</v>
      </c>
      <c r="K71" s="5" t="s">
        <v>824</v>
      </c>
      <c r="L71" s="5" t="s">
        <v>177</v>
      </c>
      <c r="M71" s="5" t="s">
        <v>178</v>
      </c>
      <c r="N71" s="5" t="s">
        <v>825</v>
      </c>
      <c r="O71" s="5" t="s">
        <v>826</v>
      </c>
      <c r="P71" s="5" t="s">
        <v>827</v>
      </c>
      <c r="Q71" s="5" t="s">
        <v>828</v>
      </c>
      <c r="R71" s="5" t="s">
        <v>829</v>
      </c>
      <c r="S71" s="5" t="s">
        <v>69</v>
      </c>
      <c r="T71" s="5" t="s">
        <v>830</v>
      </c>
      <c r="U71" s="5">
        <v>2023</v>
      </c>
      <c r="V71" s="5" t="s">
        <v>71</v>
      </c>
      <c r="W71" s="12">
        <v>2023.02</v>
      </c>
      <c r="X71" s="12">
        <v>2023.06</v>
      </c>
      <c r="Y71" s="14">
        <f t="shared" si="3"/>
        <v>40.6</v>
      </c>
      <c r="Z71" s="14">
        <v>20</v>
      </c>
      <c r="AA71" s="14"/>
      <c r="AB71" s="14"/>
      <c r="AC71" s="14">
        <v>20.6</v>
      </c>
      <c r="AD71" s="5">
        <v>120</v>
      </c>
      <c r="AE71" s="5">
        <v>4</v>
      </c>
      <c r="AF71" s="5" t="s">
        <v>72</v>
      </c>
      <c r="AG71" s="5" t="s">
        <v>72</v>
      </c>
      <c r="AH71" s="5"/>
      <c r="AI71" s="5" t="s">
        <v>71</v>
      </c>
      <c r="AJ71" s="5" t="s">
        <v>72</v>
      </c>
      <c r="AK71" s="5" t="s">
        <v>72</v>
      </c>
      <c r="AL71" s="5"/>
      <c r="AM71" s="5" t="s">
        <v>72</v>
      </c>
      <c r="AN71" s="5"/>
      <c r="AO71" s="5" t="s">
        <v>831</v>
      </c>
      <c r="AP71" s="5">
        <v>13983635355</v>
      </c>
    </row>
    <row r="72" s="1" customFormat="1" ht="82.8" spans="1:42">
      <c r="A72" s="5">
        <v>65</v>
      </c>
      <c r="B72" s="5" t="s">
        <v>832</v>
      </c>
      <c r="C72" s="5" t="s">
        <v>151</v>
      </c>
      <c r="D72" s="5" t="s">
        <v>336</v>
      </c>
      <c r="E72" s="5" t="s">
        <v>833</v>
      </c>
      <c r="F72" s="5" t="s">
        <v>172</v>
      </c>
      <c r="G72" s="5" t="s">
        <v>834</v>
      </c>
      <c r="H72" s="5" t="s">
        <v>835</v>
      </c>
      <c r="I72" s="5" t="s">
        <v>836</v>
      </c>
      <c r="J72" s="5" t="s">
        <v>837</v>
      </c>
      <c r="K72" s="5" t="s">
        <v>838</v>
      </c>
      <c r="L72" s="5" t="s">
        <v>177</v>
      </c>
      <c r="M72" s="5" t="s">
        <v>178</v>
      </c>
      <c r="N72" s="5" t="s">
        <v>839</v>
      </c>
      <c r="O72" s="5" t="s">
        <v>840</v>
      </c>
      <c r="P72" s="5" t="s">
        <v>841</v>
      </c>
      <c r="Q72" s="5" t="s">
        <v>686</v>
      </c>
      <c r="R72" s="5" t="s">
        <v>829</v>
      </c>
      <c r="S72" s="5" t="s">
        <v>69</v>
      </c>
      <c r="T72" s="5" t="s">
        <v>842</v>
      </c>
      <c r="U72" s="5">
        <v>2023</v>
      </c>
      <c r="V72" s="5" t="s">
        <v>71</v>
      </c>
      <c r="W72" s="12">
        <v>2023.01</v>
      </c>
      <c r="X72" s="12">
        <v>2023.06</v>
      </c>
      <c r="Y72" s="14">
        <f t="shared" si="3"/>
        <v>220.5</v>
      </c>
      <c r="Z72" s="14">
        <v>50</v>
      </c>
      <c r="AA72" s="14"/>
      <c r="AB72" s="14">
        <v>170.5</v>
      </c>
      <c r="AC72" s="14"/>
      <c r="AD72" s="5">
        <v>120</v>
      </c>
      <c r="AE72" s="5">
        <v>18</v>
      </c>
      <c r="AF72" s="5" t="s">
        <v>72</v>
      </c>
      <c r="AG72" s="5" t="s">
        <v>72</v>
      </c>
      <c r="AH72" s="5"/>
      <c r="AI72" s="5" t="s">
        <v>71</v>
      </c>
      <c r="AJ72" s="5" t="s">
        <v>72</v>
      </c>
      <c r="AK72" s="5" t="s">
        <v>72</v>
      </c>
      <c r="AL72" s="5"/>
      <c r="AM72" s="5" t="s">
        <v>72</v>
      </c>
      <c r="AN72" s="5"/>
      <c r="AO72" s="5" t="s">
        <v>843</v>
      </c>
      <c r="AP72" s="5">
        <v>13996774959</v>
      </c>
    </row>
    <row r="73" s="1" customFormat="1" ht="96.6" spans="1:42">
      <c r="A73" s="5">
        <v>66</v>
      </c>
      <c r="B73" s="5" t="s">
        <v>844</v>
      </c>
      <c r="C73" s="5" t="s">
        <v>169</v>
      </c>
      <c r="D73" s="5" t="s">
        <v>170</v>
      </c>
      <c r="E73" s="5" t="s">
        <v>845</v>
      </c>
      <c r="F73" s="5" t="s">
        <v>58</v>
      </c>
      <c r="G73" s="5" t="s">
        <v>820</v>
      </c>
      <c r="H73" s="5" t="s">
        <v>846</v>
      </c>
      <c r="I73" s="5" t="s">
        <v>847</v>
      </c>
      <c r="J73" s="5" t="s">
        <v>848</v>
      </c>
      <c r="K73" s="5" t="s">
        <v>849</v>
      </c>
      <c r="L73" s="5" t="s">
        <v>177</v>
      </c>
      <c r="M73" s="5" t="s">
        <v>178</v>
      </c>
      <c r="N73" s="5" t="s">
        <v>850</v>
      </c>
      <c r="O73" s="5" t="s">
        <v>851</v>
      </c>
      <c r="P73" s="5" t="s">
        <v>852</v>
      </c>
      <c r="Q73" s="5" t="s">
        <v>828</v>
      </c>
      <c r="R73" s="5" t="s">
        <v>829</v>
      </c>
      <c r="S73" s="5" t="s">
        <v>69</v>
      </c>
      <c r="T73" s="5" t="s">
        <v>853</v>
      </c>
      <c r="U73" s="5">
        <v>2023</v>
      </c>
      <c r="V73" s="5" t="s">
        <v>71</v>
      </c>
      <c r="W73" s="12">
        <v>2023.02</v>
      </c>
      <c r="X73" s="12">
        <v>2023.12</v>
      </c>
      <c r="Y73" s="14">
        <f t="shared" si="3"/>
        <v>78</v>
      </c>
      <c r="Z73" s="14">
        <v>36</v>
      </c>
      <c r="AA73" s="14"/>
      <c r="AB73" s="14"/>
      <c r="AC73" s="14">
        <v>42</v>
      </c>
      <c r="AD73" s="5">
        <v>80</v>
      </c>
      <c r="AE73" s="5">
        <v>10</v>
      </c>
      <c r="AF73" s="5" t="s">
        <v>72</v>
      </c>
      <c r="AG73" s="5" t="s">
        <v>72</v>
      </c>
      <c r="AH73" s="5"/>
      <c r="AI73" s="5" t="s">
        <v>71</v>
      </c>
      <c r="AJ73" s="5" t="s">
        <v>72</v>
      </c>
      <c r="AK73" s="5" t="s">
        <v>72</v>
      </c>
      <c r="AL73" s="5"/>
      <c r="AM73" s="5" t="s">
        <v>72</v>
      </c>
      <c r="AN73" s="5"/>
      <c r="AO73" s="5" t="s">
        <v>854</v>
      </c>
      <c r="AP73" s="5">
        <v>13709464900</v>
      </c>
    </row>
    <row r="74" s="1" customFormat="1" ht="96.6" spans="1:42">
      <c r="A74" s="5">
        <v>67</v>
      </c>
      <c r="B74" s="5" t="s">
        <v>855</v>
      </c>
      <c r="C74" s="5" t="s">
        <v>169</v>
      </c>
      <c r="D74" s="5" t="s">
        <v>152</v>
      </c>
      <c r="E74" s="5" t="s">
        <v>856</v>
      </c>
      <c r="F74" s="5" t="s">
        <v>58</v>
      </c>
      <c r="G74" s="5" t="s">
        <v>820</v>
      </c>
      <c r="H74" s="5" t="s">
        <v>857</v>
      </c>
      <c r="I74" s="5" t="s">
        <v>858</v>
      </c>
      <c r="J74" s="5" t="s">
        <v>859</v>
      </c>
      <c r="K74" s="5" t="s">
        <v>860</v>
      </c>
      <c r="L74" s="5" t="s">
        <v>177</v>
      </c>
      <c r="M74" s="5" t="s">
        <v>178</v>
      </c>
      <c r="N74" s="5" t="s">
        <v>861</v>
      </c>
      <c r="O74" s="5" t="s">
        <v>862</v>
      </c>
      <c r="P74" s="5" t="s">
        <v>852</v>
      </c>
      <c r="Q74" s="5" t="s">
        <v>863</v>
      </c>
      <c r="R74" s="5" t="s">
        <v>829</v>
      </c>
      <c r="S74" s="5" t="s">
        <v>69</v>
      </c>
      <c r="T74" s="5" t="s">
        <v>853</v>
      </c>
      <c r="U74" s="5">
        <v>2023</v>
      </c>
      <c r="V74" s="5" t="s">
        <v>71</v>
      </c>
      <c r="W74" s="12">
        <v>2023.01</v>
      </c>
      <c r="X74" s="12">
        <v>2023.06</v>
      </c>
      <c r="Y74" s="14">
        <f t="shared" si="3"/>
        <v>71</v>
      </c>
      <c r="Z74" s="14">
        <v>32</v>
      </c>
      <c r="AA74" s="14"/>
      <c r="AB74" s="14"/>
      <c r="AC74" s="14">
        <v>39</v>
      </c>
      <c r="AD74" s="5">
        <v>20</v>
      </c>
      <c r="AE74" s="5">
        <v>10</v>
      </c>
      <c r="AF74" s="5" t="s">
        <v>72</v>
      </c>
      <c r="AG74" s="5" t="s">
        <v>72</v>
      </c>
      <c r="AH74" s="5"/>
      <c r="AI74" s="5" t="s">
        <v>71</v>
      </c>
      <c r="AJ74" s="5" t="s">
        <v>72</v>
      </c>
      <c r="AK74" s="5" t="s">
        <v>72</v>
      </c>
      <c r="AL74" s="5"/>
      <c r="AM74" s="5" t="s">
        <v>72</v>
      </c>
      <c r="AN74" s="5"/>
      <c r="AO74" s="5" t="s">
        <v>854</v>
      </c>
      <c r="AP74" s="5">
        <v>13709464900</v>
      </c>
    </row>
    <row r="75" s="1" customFormat="1" ht="82.8" spans="1:42">
      <c r="A75" s="5">
        <v>68</v>
      </c>
      <c r="B75" s="5" t="s">
        <v>864</v>
      </c>
      <c r="C75" s="5" t="s">
        <v>151</v>
      </c>
      <c r="D75" s="5" t="s">
        <v>152</v>
      </c>
      <c r="E75" s="5" t="s">
        <v>865</v>
      </c>
      <c r="F75" s="5" t="s">
        <v>58</v>
      </c>
      <c r="G75" s="5" t="s">
        <v>866</v>
      </c>
      <c r="H75" s="5" t="s">
        <v>867</v>
      </c>
      <c r="I75" s="5" t="s">
        <v>868</v>
      </c>
      <c r="J75" s="5" t="s">
        <v>869</v>
      </c>
      <c r="K75" s="5" t="s">
        <v>870</v>
      </c>
      <c r="L75" s="5" t="s">
        <v>177</v>
      </c>
      <c r="M75" s="5" t="s">
        <v>178</v>
      </c>
      <c r="N75" s="5" t="s">
        <v>870</v>
      </c>
      <c r="O75" s="5" t="s">
        <v>871</v>
      </c>
      <c r="P75" s="5" t="s">
        <v>872</v>
      </c>
      <c r="Q75" s="5" t="s">
        <v>286</v>
      </c>
      <c r="R75" s="5" t="s">
        <v>873</v>
      </c>
      <c r="S75" s="5" t="s">
        <v>69</v>
      </c>
      <c r="T75" s="5" t="s">
        <v>842</v>
      </c>
      <c r="U75" s="5">
        <v>2023</v>
      </c>
      <c r="V75" s="5" t="s">
        <v>71</v>
      </c>
      <c r="W75" s="12">
        <v>2023.02</v>
      </c>
      <c r="X75" s="12">
        <v>2023.11</v>
      </c>
      <c r="Y75" s="14">
        <f t="shared" si="3"/>
        <v>100</v>
      </c>
      <c r="Z75" s="14">
        <v>100</v>
      </c>
      <c r="AA75" s="14"/>
      <c r="AB75" s="14"/>
      <c r="AC75" s="14">
        <v>0</v>
      </c>
      <c r="AD75" s="5">
        <v>560</v>
      </c>
      <c r="AE75" s="5">
        <v>60</v>
      </c>
      <c r="AF75" s="5" t="s">
        <v>72</v>
      </c>
      <c r="AG75" s="5" t="s">
        <v>72</v>
      </c>
      <c r="AH75" s="5"/>
      <c r="AI75" s="5" t="s">
        <v>71</v>
      </c>
      <c r="AJ75" s="5" t="s">
        <v>72</v>
      </c>
      <c r="AK75" s="5" t="s">
        <v>72</v>
      </c>
      <c r="AL75" s="5"/>
      <c r="AM75" s="5" t="s">
        <v>72</v>
      </c>
      <c r="AN75" s="5"/>
      <c r="AO75" s="5" t="s">
        <v>843</v>
      </c>
      <c r="AP75" s="5">
        <v>13996774959</v>
      </c>
    </row>
    <row r="76" s="1" customFormat="1" ht="110.4" spans="1:42">
      <c r="A76" s="5">
        <v>69</v>
      </c>
      <c r="B76" s="5" t="s">
        <v>874</v>
      </c>
      <c r="C76" s="5" t="s">
        <v>169</v>
      </c>
      <c r="D76" s="5" t="s">
        <v>170</v>
      </c>
      <c r="E76" s="5" t="s">
        <v>875</v>
      </c>
      <c r="F76" s="5" t="s">
        <v>58</v>
      </c>
      <c r="G76" s="5" t="s">
        <v>876</v>
      </c>
      <c r="H76" s="5" t="s">
        <v>877</v>
      </c>
      <c r="I76" s="5" t="s">
        <v>878</v>
      </c>
      <c r="J76" s="5" t="s">
        <v>879</v>
      </c>
      <c r="K76" s="5" t="s">
        <v>880</v>
      </c>
      <c r="L76" s="5" t="s">
        <v>177</v>
      </c>
      <c r="M76" s="5" t="s">
        <v>178</v>
      </c>
      <c r="N76" s="5" t="s">
        <v>881</v>
      </c>
      <c r="O76" s="5" t="s">
        <v>882</v>
      </c>
      <c r="P76" s="5" t="s">
        <v>852</v>
      </c>
      <c r="Q76" s="5" t="s">
        <v>828</v>
      </c>
      <c r="R76" s="5" t="s">
        <v>829</v>
      </c>
      <c r="S76" s="5" t="s">
        <v>69</v>
      </c>
      <c r="T76" s="5" t="s">
        <v>883</v>
      </c>
      <c r="U76" s="5">
        <v>2023</v>
      </c>
      <c r="V76" s="5" t="s">
        <v>71</v>
      </c>
      <c r="W76" s="12">
        <v>2023.02</v>
      </c>
      <c r="X76" s="12">
        <v>2023.08</v>
      </c>
      <c r="Y76" s="14">
        <f t="shared" si="3"/>
        <v>48</v>
      </c>
      <c r="Z76" s="14">
        <v>24</v>
      </c>
      <c r="AA76" s="14"/>
      <c r="AB76" s="14"/>
      <c r="AC76" s="14">
        <v>24</v>
      </c>
      <c r="AD76" s="5">
        <v>85</v>
      </c>
      <c r="AE76" s="5">
        <v>10</v>
      </c>
      <c r="AF76" s="5" t="s">
        <v>72</v>
      </c>
      <c r="AG76" s="5" t="s">
        <v>72</v>
      </c>
      <c r="AH76" s="5"/>
      <c r="AI76" s="5" t="s">
        <v>71</v>
      </c>
      <c r="AJ76" s="5" t="s">
        <v>72</v>
      </c>
      <c r="AK76" s="5" t="s">
        <v>72</v>
      </c>
      <c r="AL76" s="5"/>
      <c r="AM76" s="5" t="s">
        <v>72</v>
      </c>
      <c r="AN76" s="5"/>
      <c r="AO76" s="5" t="s">
        <v>884</v>
      </c>
      <c r="AP76" s="5">
        <v>15330558400</v>
      </c>
    </row>
    <row r="77" s="1" customFormat="1" ht="82.8" spans="1:42">
      <c r="A77" s="5">
        <v>70</v>
      </c>
      <c r="B77" s="18" t="s">
        <v>885</v>
      </c>
      <c r="C77" s="5" t="s">
        <v>151</v>
      </c>
      <c r="D77" s="5" t="s">
        <v>321</v>
      </c>
      <c r="E77" s="19" t="s">
        <v>886</v>
      </c>
      <c r="F77" s="19" t="s">
        <v>58</v>
      </c>
      <c r="G77" s="20" t="s">
        <v>887</v>
      </c>
      <c r="H77" s="19" t="s">
        <v>888</v>
      </c>
      <c r="I77" s="19" t="s">
        <v>889</v>
      </c>
      <c r="J77" s="19" t="s">
        <v>890</v>
      </c>
      <c r="K77" s="19" t="s">
        <v>891</v>
      </c>
      <c r="L77" s="20" t="s">
        <v>159</v>
      </c>
      <c r="M77" s="19" t="s">
        <v>178</v>
      </c>
      <c r="N77" s="20" t="s">
        <v>892</v>
      </c>
      <c r="O77" s="19" t="s">
        <v>893</v>
      </c>
      <c r="P77" s="19" t="s">
        <v>894</v>
      </c>
      <c r="Q77" s="19" t="s">
        <v>828</v>
      </c>
      <c r="R77" s="19" t="s">
        <v>895</v>
      </c>
      <c r="S77" s="19" t="s">
        <v>69</v>
      </c>
      <c r="T77" s="19" t="s">
        <v>896</v>
      </c>
      <c r="U77" s="19" t="s">
        <v>897</v>
      </c>
      <c r="V77" s="19" t="s">
        <v>71</v>
      </c>
      <c r="W77" s="19">
        <v>2023.01</v>
      </c>
      <c r="X77" s="19">
        <v>2023.12</v>
      </c>
      <c r="Y77" s="19">
        <v>58</v>
      </c>
      <c r="Z77" s="19">
        <v>58</v>
      </c>
      <c r="AA77" s="19">
        <v>0</v>
      </c>
      <c r="AB77" s="19">
        <v>0</v>
      </c>
      <c r="AC77" s="19">
        <v>0</v>
      </c>
      <c r="AD77" s="19">
        <v>300</v>
      </c>
      <c r="AE77" s="19">
        <v>15</v>
      </c>
      <c r="AF77" s="19" t="s">
        <v>72</v>
      </c>
      <c r="AG77" s="19" t="s">
        <v>72</v>
      </c>
      <c r="AH77" s="19" t="s">
        <v>72</v>
      </c>
      <c r="AI77" s="19" t="s">
        <v>71</v>
      </c>
      <c r="AJ77" s="19" t="s">
        <v>72</v>
      </c>
      <c r="AK77" s="19" t="s">
        <v>72</v>
      </c>
      <c r="AL77" s="19" t="s">
        <v>72</v>
      </c>
      <c r="AM77" s="19" t="s">
        <v>72</v>
      </c>
      <c r="AN77" s="19" t="s">
        <v>72</v>
      </c>
      <c r="AO77" s="19" t="s">
        <v>898</v>
      </c>
      <c r="AP77" s="19">
        <v>13594549049</v>
      </c>
    </row>
    <row r="78" s="1" customFormat="1" ht="110.4" spans="1:42">
      <c r="A78" s="5">
        <v>71</v>
      </c>
      <c r="B78" s="19" t="s">
        <v>899</v>
      </c>
      <c r="C78" s="19" t="s">
        <v>169</v>
      </c>
      <c r="D78" s="19" t="s">
        <v>152</v>
      </c>
      <c r="E78" s="19" t="s">
        <v>900</v>
      </c>
      <c r="F78" s="19" t="s">
        <v>58</v>
      </c>
      <c r="G78" s="19" t="s">
        <v>820</v>
      </c>
      <c r="H78" s="19" t="s">
        <v>901</v>
      </c>
      <c r="I78" s="19" t="s">
        <v>902</v>
      </c>
      <c r="J78" s="19" t="s">
        <v>903</v>
      </c>
      <c r="K78" s="19" t="s">
        <v>904</v>
      </c>
      <c r="L78" s="19" t="s">
        <v>159</v>
      </c>
      <c r="M78" s="19" t="s">
        <v>178</v>
      </c>
      <c r="N78" s="19" t="s">
        <v>905</v>
      </c>
      <c r="O78" s="19" t="s">
        <v>906</v>
      </c>
      <c r="P78" s="19" t="s">
        <v>827</v>
      </c>
      <c r="Q78" s="19" t="s">
        <v>686</v>
      </c>
      <c r="R78" s="19" t="s">
        <v>895</v>
      </c>
      <c r="S78" s="19" t="s">
        <v>69</v>
      </c>
      <c r="T78" s="19" t="s">
        <v>907</v>
      </c>
      <c r="U78" s="19">
        <v>2023</v>
      </c>
      <c r="V78" s="19" t="s">
        <v>71</v>
      </c>
      <c r="W78" s="12">
        <v>2023.02</v>
      </c>
      <c r="X78" s="19">
        <v>2023.04</v>
      </c>
      <c r="Y78" s="14">
        <f>Z78+AA78+AB78+AC78</f>
        <v>51</v>
      </c>
      <c r="Z78" s="24">
        <v>25</v>
      </c>
      <c r="AA78" s="24"/>
      <c r="AB78" s="24"/>
      <c r="AC78" s="24">
        <v>26</v>
      </c>
      <c r="AD78" s="19">
        <v>13</v>
      </c>
      <c r="AE78" s="19">
        <v>4</v>
      </c>
      <c r="AF78" s="19" t="s">
        <v>72</v>
      </c>
      <c r="AG78" s="19" t="s">
        <v>72</v>
      </c>
      <c r="AH78" s="19" t="s">
        <v>72</v>
      </c>
      <c r="AI78" s="19" t="s">
        <v>71</v>
      </c>
      <c r="AJ78" s="19" t="s">
        <v>72</v>
      </c>
      <c r="AK78" s="19" t="s">
        <v>72</v>
      </c>
      <c r="AL78" s="19" t="s">
        <v>72</v>
      </c>
      <c r="AM78" s="19" t="s">
        <v>72</v>
      </c>
      <c r="AN78" s="19" t="s">
        <v>72</v>
      </c>
      <c r="AO78" s="19" t="s">
        <v>908</v>
      </c>
      <c r="AP78" s="19">
        <v>13628271958</v>
      </c>
    </row>
    <row r="79" s="1" customFormat="1" ht="96.6" spans="1:42">
      <c r="A79" s="5">
        <v>72</v>
      </c>
      <c r="B79" s="5" t="s">
        <v>909</v>
      </c>
      <c r="C79" s="5" t="s">
        <v>169</v>
      </c>
      <c r="D79" s="5" t="s">
        <v>170</v>
      </c>
      <c r="E79" s="5" t="s">
        <v>910</v>
      </c>
      <c r="F79" s="5" t="s">
        <v>58</v>
      </c>
      <c r="G79" s="5" t="s">
        <v>911</v>
      </c>
      <c r="H79" s="5" t="s">
        <v>912</v>
      </c>
      <c r="I79" s="5" t="s">
        <v>913</v>
      </c>
      <c r="J79" s="5" t="s">
        <v>914</v>
      </c>
      <c r="K79" s="5" t="s">
        <v>915</v>
      </c>
      <c r="L79" s="5" t="s">
        <v>193</v>
      </c>
      <c r="M79" s="5" t="s">
        <v>178</v>
      </c>
      <c r="N79" s="5" t="s">
        <v>916</v>
      </c>
      <c r="O79" s="5" t="s">
        <v>917</v>
      </c>
      <c r="P79" s="5" t="s">
        <v>918</v>
      </c>
      <c r="Q79" s="5" t="s">
        <v>686</v>
      </c>
      <c r="R79" s="5" t="s">
        <v>129</v>
      </c>
      <c r="S79" s="5" t="s">
        <v>114</v>
      </c>
      <c r="T79" s="5" t="s">
        <v>919</v>
      </c>
      <c r="U79" s="5">
        <v>2023</v>
      </c>
      <c r="V79" s="5" t="s">
        <v>71</v>
      </c>
      <c r="W79" s="12">
        <v>2023.01</v>
      </c>
      <c r="X79" s="12">
        <v>2023.12</v>
      </c>
      <c r="Y79" s="14">
        <v>46</v>
      </c>
      <c r="Z79" s="14">
        <v>46</v>
      </c>
      <c r="AA79" s="14">
        <v>0</v>
      </c>
      <c r="AB79" s="14"/>
      <c r="AC79" s="14">
        <v>0</v>
      </c>
      <c r="AD79" s="5">
        <v>620</v>
      </c>
      <c r="AE79" s="5">
        <v>5</v>
      </c>
      <c r="AF79" s="5" t="s">
        <v>72</v>
      </c>
      <c r="AG79" s="5" t="s">
        <v>72</v>
      </c>
      <c r="AH79" s="5" t="s">
        <v>72</v>
      </c>
      <c r="AI79" s="5" t="s">
        <v>71</v>
      </c>
      <c r="AJ79" s="5" t="s">
        <v>72</v>
      </c>
      <c r="AK79" s="5" t="s">
        <v>72</v>
      </c>
      <c r="AL79" s="5"/>
      <c r="AM79" s="5" t="s">
        <v>72</v>
      </c>
      <c r="AN79" s="5"/>
      <c r="AO79" s="5" t="s">
        <v>920</v>
      </c>
      <c r="AP79" s="5" t="s">
        <v>921</v>
      </c>
    </row>
    <row r="80" s="1" customFormat="1" ht="55.2" spans="1:42">
      <c r="A80" s="5">
        <v>73</v>
      </c>
      <c r="B80" s="5" t="s">
        <v>922</v>
      </c>
      <c r="C80" s="5" t="s">
        <v>369</v>
      </c>
      <c r="D80" s="5" t="s">
        <v>370</v>
      </c>
      <c r="E80" s="5" t="s">
        <v>923</v>
      </c>
      <c r="F80" s="5" t="s">
        <v>172</v>
      </c>
      <c r="G80" s="5" t="s">
        <v>924</v>
      </c>
      <c r="H80" s="5" t="s">
        <v>925</v>
      </c>
      <c r="I80" s="5" t="s">
        <v>913</v>
      </c>
      <c r="J80" s="5" t="s">
        <v>926</v>
      </c>
      <c r="K80" s="5" t="s">
        <v>926</v>
      </c>
      <c r="L80" s="5" t="s">
        <v>193</v>
      </c>
      <c r="M80" s="5" t="s">
        <v>178</v>
      </c>
      <c r="N80" s="5" t="s">
        <v>927</v>
      </c>
      <c r="O80" s="5" t="s">
        <v>928</v>
      </c>
      <c r="P80" s="5" t="s">
        <v>929</v>
      </c>
      <c r="Q80" s="5" t="s">
        <v>686</v>
      </c>
      <c r="R80" s="5" t="s">
        <v>129</v>
      </c>
      <c r="S80" s="5" t="s">
        <v>114</v>
      </c>
      <c r="T80" s="5" t="s">
        <v>930</v>
      </c>
      <c r="U80" s="5">
        <v>2023</v>
      </c>
      <c r="V80" s="5" t="s">
        <v>71</v>
      </c>
      <c r="W80" s="12">
        <v>2023.01</v>
      </c>
      <c r="X80" s="12">
        <v>2023.12</v>
      </c>
      <c r="Y80" s="14">
        <v>10</v>
      </c>
      <c r="Z80" s="14">
        <v>10</v>
      </c>
      <c r="AA80" s="14"/>
      <c r="AB80" s="14"/>
      <c r="AC80" s="14"/>
      <c r="AD80" s="5">
        <v>248</v>
      </c>
      <c r="AE80" s="5">
        <v>10</v>
      </c>
      <c r="AF80" s="5" t="s">
        <v>72</v>
      </c>
      <c r="AG80" s="5" t="s">
        <v>72</v>
      </c>
      <c r="AH80" s="5" t="s">
        <v>72</v>
      </c>
      <c r="AI80" s="5" t="s">
        <v>71</v>
      </c>
      <c r="AJ80" s="5" t="s">
        <v>72</v>
      </c>
      <c r="AK80" s="5" t="s">
        <v>72</v>
      </c>
      <c r="AL80" s="5"/>
      <c r="AM80" s="5" t="s">
        <v>72</v>
      </c>
      <c r="AN80" s="5"/>
      <c r="AO80" s="5" t="s">
        <v>920</v>
      </c>
      <c r="AP80" s="5" t="s">
        <v>921</v>
      </c>
    </row>
    <row r="81" s="1" customFormat="1" ht="55.2" spans="1:42">
      <c r="A81" s="5">
        <v>74</v>
      </c>
      <c r="B81" s="5" t="s">
        <v>931</v>
      </c>
      <c r="C81" s="5" t="s">
        <v>369</v>
      </c>
      <c r="D81" s="5" t="s">
        <v>370</v>
      </c>
      <c r="E81" s="5" t="s">
        <v>932</v>
      </c>
      <c r="F81" s="5" t="s">
        <v>58</v>
      </c>
      <c r="G81" s="5" t="s">
        <v>933</v>
      </c>
      <c r="H81" s="5" t="s">
        <v>934</v>
      </c>
      <c r="I81" s="5" t="s">
        <v>913</v>
      </c>
      <c r="J81" s="5" t="s">
        <v>935</v>
      </c>
      <c r="K81" s="5" t="s">
        <v>936</v>
      </c>
      <c r="L81" s="5" t="s">
        <v>193</v>
      </c>
      <c r="M81" s="5" t="s">
        <v>178</v>
      </c>
      <c r="N81" s="5" t="s">
        <v>937</v>
      </c>
      <c r="O81" s="5" t="s">
        <v>928</v>
      </c>
      <c r="P81" s="5" t="s">
        <v>938</v>
      </c>
      <c r="Q81" s="5" t="s">
        <v>686</v>
      </c>
      <c r="R81" s="5" t="s">
        <v>129</v>
      </c>
      <c r="S81" s="5" t="s">
        <v>114</v>
      </c>
      <c r="T81" s="5" t="s">
        <v>930</v>
      </c>
      <c r="U81" s="5">
        <v>2023</v>
      </c>
      <c r="V81" s="5" t="s">
        <v>71</v>
      </c>
      <c r="W81" s="12">
        <v>2023.01</v>
      </c>
      <c r="X81" s="12">
        <v>2023.12</v>
      </c>
      <c r="Y81" s="14">
        <v>60</v>
      </c>
      <c r="Z81" s="14">
        <v>60</v>
      </c>
      <c r="AA81" s="14">
        <v>0</v>
      </c>
      <c r="AB81" s="14">
        <v>0</v>
      </c>
      <c r="AC81" s="14">
        <v>0</v>
      </c>
      <c r="AD81" s="5">
        <v>200</v>
      </c>
      <c r="AE81" s="5">
        <v>11</v>
      </c>
      <c r="AF81" s="5" t="s">
        <v>72</v>
      </c>
      <c r="AG81" s="5" t="s">
        <v>72</v>
      </c>
      <c r="AH81" s="5" t="s">
        <v>72</v>
      </c>
      <c r="AI81" s="5" t="s">
        <v>71</v>
      </c>
      <c r="AJ81" s="5" t="s">
        <v>72</v>
      </c>
      <c r="AK81" s="5" t="s">
        <v>72</v>
      </c>
      <c r="AL81" s="5"/>
      <c r="AM81" s="5" t="s">
        <v>72</v>
      </c>
      <c r="AN81" s="5"/>
      <c r="AO81" s="5" t="s">
        <v>939</v>
      </c>
      <c r="AP81" s="5" t="s">
        <v>940</v>
      </c>
    </row>
    <row r="82" s="1" customFormat="1" ht="69" spans="1:42">
      <c r="A82" s="5">
        <v>75</v>
      </c>
      <c r="B82" s="5" t="s">
        <v>941</v>
      </c>
      <c r="C82" s="5" t="s">
        <v>151</v>
      </c>
      <c r="D82" s="5" t="s">
        <v>942</v>
      </c>
      <c r="E82" s="5" t="s">
        <v>943</v>
      </c>
      <c r="F82" s="5" t="s">
        <v>172</v>
      </c>
      <c r="G82" s="5" t="s">
        <v>944</v>
      </c>
      <c r="H82" s="5" t="s">
        <v>945</v>
      </c>
      <c r="I82" s="5" t="s">
        <v>946</v>
      </c>
      <c r="J82" s="5" t="s">
        <v>947</v>
      </c>
      <c r="K82" s="5" t="s">
        <v>948</v>
      </c>
      <c r="L82" s="5" t="s">
        <v>193</v>
      </c>
      <c r="M82" s="5" t="s">
        <v>178</v>
      </c>
      <c r="N82" s="5" t="s">
        <v>949</v>
      </c>
      <c r="O82" s="5" t="s">
        <v>950</v>
      </c>
      <c r="P82" s="5" t="s">
        <v>951</v>
      </c>
      <c r="Q82" s="5" t="s">
        <v>686</v>
      </c>
      <c r="R82" s="5" t="s">
        <v>129</v>
      </c>
      <c r="S82" s="5" t="s">
        <v>114</v>
      </c>
      <c r="T82" s="5" t="s">
        <v>930</v>
      </c>
      <c r="U82" s="5">
        <v>2023</v>
      </c>
      <c r="V82" s="5" t="s">
        <v>71</v>
      </c>
      <c r="W82" s="12">
        <v>2023.01</v>
      </c>
      <c r="X82" s="12">
        <v>2023.12</v>
      </c>
      <c r="Y82" s="14">
        <f>Z82+AA82+AB82+AC82</f>
        <v>19</v>
      </c>
      <c r="Z82" s="14">
        <v>13</v>
      </c>
      <c r="AA82" s="14">
        <v>0</v>
      </c>
      <c r="AB82" s="14">
        <v>0</v>
      </c>
      <c r="AC82" s="14">
        <v>6</v>
      </c>
      <c r="AD82" s="5">
        <v>55</v>
      </c>
      <c r="AE82" s="5">
        <v>8</v>
      </c>
      <c r="AF82" s="5" t="s">
        <v>72</v>
      </c>
      <c r="AG82" s="5" t="s">
        <v>72</v>
      </c>
      <c r="AH82" s="5" t="s">
        <v>72</v>
      </c>
      <c r="AI82" s="5" t="s">
        <v>71</v>
      </c>
      <c r="AJ82" s="5" t="s">
        <v>72</v>
      </c>
      <c r="AK82" s="5" t="s">
        <v>72</v>
      </c>
      <c r="AL82" s="5"/>
      <c r="AM82" s="5" t="s">
        <v>72</v>
      </c>
      <c r="AN82" s="5"/>
      <c r="AO82" s="5" t="s">
        <v>920</v>
      </c>
      <c r="AP82" s="5" t="s">
        <v>921</v>
      </c>
    </row>
    <row r="83" s="1" customFormat="1" ht="69" spans="1:42">
      <c r="A83" s="5">
        <v>76</v>
      </c>
      <c r="B83" s="5" t="s">
        <v>952</v>
      </c>
      <c r="C83" s="5" t="s">
        <v>151</v>
      </c>
      <c r="D83" s="5" t="s">
        <v>336</v>
      </c>
      <c r="E83" s="5" t="s">
        <v>953</v>
      </c>
      <c r="F83" s="5" t="s">
        <v>172</v>
      </c>
      <c r="G83" s="5" t="s">
        <v>954</v>
      </c>
      <c r="H83" s="5" t="s">
        <v>955</v>
      </c>
      <c r="I83" s="5" t="s">
        <v>956</v>
      </c>
      <c r="J83" s="5" t="s">
        <v>957</v>
      </c>
      <c r="K83" s="5" t="s">
        <v>958</v>
      </c>
      <c r="L83" s="5" t="s">
        <v>193</v>
      </c>
      <c r="M83" s="5" t="s">
        <v>178</v>
      </c>
      <c r="N83" s="5" t="s">
        <v>959</v>
      </c>
      <c r="O83" s="5" t="s">
        <v>960</v>
      </c>
      <c r="P83" s="5" t="s">
        <v>961</v>
      </c>
      <c r="Q83" s="5" t="s">
        <v>686</v>
      </c>
      <c r="R83" s="5" t="s">
        <v>129</v>
      </c>
      <c r="S83" s="5" t="s">
        <v>114</v>
      </c>
      <c r="T83" s="5" t="s">
        <v>930</v>
      </c>
      <c r="U83" s="5">
        <v>2023</v>
      </c>
      <c r="V83" s="5" t="s">
        <v>71</v>
      </c>
      <c r="W83" s="12">
        <v>2023.01</v>
      </c>
      <c r="X83" s="12">
        <v>2023.12</v>
      </c>
      <c r="Y83" s="14">
        <v>31</v>
      </c>
      <c r="Z83" s="14">
        <v>25</v>
      </c>
      <c r="AA83" s="14">
        <v>0</v>
      </c>
      <c r="AB83" s="14">
        <v>0</v>
      </c>
      <c r="AC83" s="14">
        <v>6</v>
      </c>
      <c r="AD83" s="5">
        <v>1650</v>
      </c>
      <c r="AE83" s="5">
        <v>34</v>
      </c>
      <c r="AF83" s="5" t="s">
        <v>72</v>
      </c>
      <c r="AG83" s="5" t="s">
        <v>72</v>
      </c>
      <c r="AH83" s="5" t="s">
        <v>72</v>
      </c>
      <c r="AI83" s="5" t="s">
        <v>71</v>
      </c>
      <c r="AJ83" s="5" t="s">
        <v>72</v>
      </c>
      <c r="AK83" s="5" t="s">
        <v>72</v>
      </c>
      <c r="AL83" s="5"/>
      <c r="AM83" s="5" t="s">
        <v>72</v>
      </c>
      <c r="AN83" s="5"/>
      <c r="AO83" s="5" t="s">
        <v>920</v>
      </c>
      <c r="AP83" s="5" t="s">
        <v>921</v>
      </c>
    </row>
    <row r="84" s="1" customFormat="1" ht="69" spans="1:42">
      <c r="A84" s="5">
        <v>77</v>
      </c>
      <c r="B84" s="5" t="s">
        <v>962</v>
      </c>
      <c r="C84" s="5" t="s">
        <v>151</v>
      </c>
      <c r="D84" s="5" t="s">
        <v>942</v>
      </c>
      <c r="E84" s="5" t="s">
        <v>963</v>
      </c>
      <c r="F84" s="5" t="s">
        <v>172</v>
      </c>
      <c r="G84" s="5" t="s">
        <v>964</v>
      </c>
      <c r="H84" s="5" t="s">
        <v>965</v>
      </c>
      <c r="I84" s="5" t="s">
        <v>966</v>
      </c>
      <c r="J84" s="5" t="s">
        <v>967</v>
      </c>
      <c r="K84" s="5" t="s">
        <v>968</v>
      </c>
      <c r="L84" s="5" t="s">
        <v>193</v>
      </c>
      <c r="M84" s="5" t="s">
        <v>178</v>
      </c>
      <c r="N84" s="5" t="s">
        <v>969</v>
      </c>
      <c r="O84" s="5" t="s">
        <v>960</v>
      </c>
      <c r="P84" s="5" t="s">
        <v>970</v>
      </c>
      <c r="Q84" s="5" t="s">
        <v>686</v>
      </c>
      <c r="R84" s="5" t="s">
        <v>129</v>
      </c>
      <c r="S84" s="5" t="s">
        <v>114</v>
      </c>
      <c r="T84" s="5" t="s">
        <v>930</v>
      </c>
      <c r="U84" s="5">
        <v>2023</v>
      </c>
      <c r="V84" s="5" t="s">
        <v>71</v>
      </c>
      <c r="W84" s="12">
        <v>2023.01</v>
      </c>
      <c r="X84" s="12">
        <v>2023.12</v>
      </c>
      <c r="Y84" s="14">
        <v>60</v>
      </c>
      <c r="Z84" s="14">
        <v>60</v>
      </c>
      <c r="AA84" s="14">
        <v>0</v>
      </c>
      <c r="AB84" s="14">
        <v>0</v>
      </c>
      <c r="AC84" s="14">
        <v>0</v>
      </c>
      <c r="AD84" s="5">
        <v>146</v>
      </c>
      <c r="AE84" s="5">
        <v>23</v>
      </c>
      <c r="AF84" s="5" t="s">
        <v>72</v>
      </c>
      <c r="AG84" s="5" t="s">
        <v>72</v>
      </c>
      <c r="AH84" s="5" t="s">
        <v>72</v>
      </c>
      <c r="AI84" s="5" t="s">
        <v>71</v>
      </c>
      <c r="AJ84" s="5" t="s">
        <v>72</v>
      </c>
      <c r="AK84" s="5" t="s">
        <v>72</v>
      </c>
      <c r="AL84" s="5"/>
      <c r="AM84" s="5" t="s">
        <v>72</v>
      </c>
      <c r="AN84" s="5"/>
      <c r="AO84" s="5" t="s">
        <v>920</v>
      </c>
      <c r="AP84" s="5" t="s">
        <v>921</v>
      </c>
    </row>
    <row r="85" s="1" customFormat="1" ht="96.6" spans="1:42">
      <c r="A85" s="5">
        <v>78</v>
      </c>
      <c r="B85" s="5" t="s">
        <v>971</v>
      </c>
      <c r="C85" s="5" t="s">
        <v>169</v>
      </c>
      <c r="D85" s="5" t="s">
        <v>466</v>
      </c>
      <c r="E85" s="5" t="s">
        <v>972</v>
      </c>
      <c r="F85" s="5" t="s">
        <v>58</v>
      </c>
      <c r="G85" s="5" t="s">
        <v>973</v>
      </c>
      <c r="H85" s="5" t="s">
        <v>974</v>
      </c>
      <c r="I85" s="5" t="s">
        <v>975</v>
      </c>
      <c r="J85" s="5" t="s">
        <v>975</v>
      </c>
      <c r="K85" s="5" t="s">
        <v>972</v>
      </c>
      <c r="L85" s="5" t="s">
        <v>193</v>
      </c>
      <c r="M85" s="5" t="s">
        <v>682</v>
      </c>
      <c r="N85" s="5" t="s">
        <v>976</v>
      </c>
      <c r="O85" s="5" t="s">
        <v>917</v>
      </c>
      <c r="P85" s="5" t="s">
        <v>977</v>
      </c>
      <c r="Q85" s="5" t="s">
        <v>657</v>
      </c>
      <c r="R85" s="5" t="s">
        <v>978</v>
      </c>
      <c r="S85" s="5" t="s">
        <v>114</v>
      </c>
      <c r="T85" s="5" t="s">
        <v>979</v>
      </c>
      <c r="U85" s="5">
        <v>2023</v>
      </c>
      <c r="V85" s="5" t="s">
        <v>71</v>
      </c>
      <c r="W85" s="12">
        <v>2023.01</v>
      </c>
      <c r="X85" s="12">
        <v>2023.12</v>
      </c>
      <c r="Y85" s="14">
        <v>180</v>
      </c>
      <c r="Z85" s="14"/>
      <c r="AA85" s="14">
        <v>0</v>
      </c>
      <c r="AB85" s="14">
        <v>180</v>
      </c>
      <c r="AC85" s="14">
        <v>0</v>
      </c>
      <c r="AD85" s="5">
        <v>187</v>
      </c>
      <c r="AE85" s="5">
        <v>67</v>
      </c>
      <c r="AF85" s="5" t="s">
        <v>72</v>
      </c>
      <c r="AG85" s="5" t="s">
        <v>72</v>
      </c>
      <c r="AH85" s="5" t="s">
        <v>72</v>
      </c>
      <c r="AI85" s="5" t="s">
        <v>71</v>
      </c>
      <c r="AJ85" s="5" t="s">
        <v>72</v>
      </c>
      <c r="AK85" s="5" t="s">
        <v>72</v>
      </c>
      <c r="AL85" s="5"/>
      <c r="AM85" s="5" t="s">
        <v>72</v>
      </c>
      <c r="AN85" s="5"/>
      <c r="AO85" s="5" t="s">
        <v>920</v>
      </c>
      <c r="AP85" s="5" t="s">
        <v>921</v>
      </c>
    </row>
    <row r="86" s="1" customFormat="1" ht="69" spans="1:43">
      <c r="A86" s="5">
        <v>79</v>
      </c>
      <c r="B86" s="7" t="s">
        <v>980</v>
      </c>
      <c r="C86" s="7" t="s">
        <v>151</v>
      </c>
      <c r="D86" s="7" t="s">
        <v>336</v>
      </c>
      <c r="E86" s="5" t="s">
        <v>981</v>
      </c>
      <c r="F86" s="7" t="s">
        <v>172</v>
      </c>
      <c r="G86" s="7" t="s">
        <v>982</v>
      </c>
      <c r="H86" s="5" t="s">
        <v>983</v>
      </c>
      <c r="I86" s="21" t="s">
        <v>984</v>
      </c>
      <c r="J86" s="7" t="s">
        <v>985</v>
      </c>
      <c r="K86" s="7" t="s">
        <v>986</v>
      </c>
      <c r="L86" s="7" t="s">
        <v>193</v>
      </c>
      <c r="M86" s="7" t="s">
        <v>178</v>
      </c>
      <c r="N86" s="7" t="s">
        <v>987</v>
      </c>
      <c r="O86" s="5" t="s">
        <v>960</v>
      </c>
      <c r="P86" s="5" t="s">
        <v>988</v>
      </c>
      <c r="Q86" s="22" t="s">
        <v>686</v>
      </c>
      <c r="R86" s="23" t="s">
        <v>129</v>
      </c>
      <c r="S86" s="7" t="s">
        <v>114</v>
      </c>
      <c r="T86" s="7" t="s">
        <v>930</v>
      </c>
      <c r="U86" s="7" t="s">
        <v>897</v>
      </c>
      <c r="V86" s="7" t="s">
        <v>71</v>
      </c>
      <c r="W86" s="7">
        <v>2023.01</v>
      </c>
      <c r="X86" s="7">
        <v>2023.12</v>
      </c>
      <c r="Y86" s="7">
        <v>35</v>
      </c>
      <c r="Z86" s="7">
        <v>35</v>
      </c>
      <c r="AA86" s="7"/>
      <c r="AB86" s="7">
        <v>0</v>
      </c>
      <c r="AC86" s="7">
        <v>0</v>
      </c>
      <c r="AD86" s="7">
        <v>156</v>
      </c>
      <c r="AE86" s="7">
        <v>14</v>
      </c>
      <c r="AF86" s="7" t="s">
        <v>72</v>
      </c>
      <c r="AG86" s="7" t="s">
        <v>72</v>
      </c>
      <c r="AH86" s="7" t="s">
        <v>72</v>
      </c>
      <c r="AI86" s="7" t="s">
        <v>71</v>
      </c>
      <c r="AJ86" s="7" t="s">
        <v>72</v>
      </c>
      <c r="AK86" s="7" t="s">
        <v>72</v>
      </c>
      <c r="AL86" s="7"/>
      <c r="AM86" s="7" t="s">
        <v>72</v>
      </c>
      <c r="AN86" s="17"/>
      <c r="AO86" s="7" t="s">
        <v>920</v>
      </c>
      <c r="AP86" s="25" t="s">
        <v>921</v>
      </c>
      <c r="AQ86" s="1" t="s">
        <v>131</v>
      </c>
    </row>
    <row r="87" s="1" customFormat="1" ht="82.8" spans="1:42">
      <c r="A87" s="5">
        <v>80</v>
      </c>
      <c r="B87" s="5" t="s">
        <v>989</v>
      </c>
      <c r="C87" s="5" t="s">
        <v>169</v>
      </c>
      <c r="D87" s="5" t="s">
        <v>170</v>
      </c>
      <c r="E87" s="5" t="s">
        <v>990</v>
      </c>
      <c r="F87" s="5" t="s">
        <v>58</v>
      </c>
      <c r="G87" s="5" t="s">
        <v>991</v>
      </c>
      <c r="H87" s="5" t="s">
        <v>992</v>
      </c>
      <c r="I87" s="5" t="s">
        <v>993</v>
      </c>
      <c r="J87" s="5" t="s">
        <v>994</v>
      </c>
      <c r="K87" s="5" t="s">
        <v>995</v>
      </c>
      <c r="L87" s="5" t="s">
        <v>177</v>
      </c>
      <c r="M87" s="5" t="s">
        <v>178</v>
      </c>
      <c r="N87" s="5" t="s">
        <v>996</v>
      </c>
      <c r="O87" s="5" t="s">
        <v>997</v>
      </c>
      <c r="P87" s="5" t="s">
        <v>998</v>
      </c>
      <c r="Q87" s="5" t="s">
        <v>182</v>
      </c>
      <c r="R87" s="5" t="s">
        <v>999</v>
      </c>
      <c r="S87" s="5" t="s">
        <v>69</v>
      </c>
      <c r="T87" s="5" t="s">
        <v>1000</v>
      </c>
      <c r="U87" s="5">
        <v>2023</v>
      </c>
      <c r="V87" s="5" t="s">
        <v>71</v>
      </c>
      <c r="W87" s="12">
        <v>2023.01</v>
      </c>
      <c r="X87" s="12">
        <v>2023.12</v>
      </c>
      <c r="Y87" s="14">
        <v>120</v>
      </c>
      <c r="Z87" s="14">
        <v>80</v>
      </c>
      <c r="AA87" s="14"/>
      <c r="AB87" s="14"/>
      <c r="AC87" s="14">
        <v>40</v>
      </c>
      <c r="AD87" s="5">
        <v>295</v>
      </c>
      <c r="AE87" s="5">
        <v>30</v>
      </c>
      <c r="AF87" s="5" t="s">
        <v>72</v>
      </c>
      <c r="AG87" s="5" t="s">
        <v>72</v>
      </c>
      <c r="AH87" s="5" t="s">
        <v>72</v>
      </c>
      <c r="AI87" s="5" t="s">
        <v>71</v>
      </c>
      <c r="AJ87" s="5" t="s">
        <v>72</v>
      </c>
      <c r="AK87" s="5" t="s">
        <v>72</v>
      </c>
      <c r="AL87" s="5"/>
      <c r="AM87" s="5" t="s">
        <v>72</v>
      </c>
      <c r="AN87" s="5"/>
      <c r="AO87" s="5" t="s">
        <v>185</v>
      </c>
      <c r="AP87" s="5">
        <v>13709473910</v>
      </c>
    </row>
    <row r="88" s="1" customFormat="1" ht="82.8" spans="1:42">
      <c r="A88" s="5">
        <v>81</v>
      </c>
      <c r="B88" s="5" t="s">
        <v>1001</v>
      </c>
      <c r="C88" s="5" t="s">
        <v>169</v>
      </c>
      <c r="D88" s="5" t="s">
        <v>466</v>
      </c>
      <c r="E88" s="5" t="s">
        <v>1002</v>
      </c>
      <c r="F88" s="5" t="s">
        <v>58</v>
      </c>
      <c r="G88" s="5" t="s">
        <v>991</v>
      </c>
      <c r="H88" s="5" t="s">
        <v>1003</v>
      </c>
      <c r="I88" s="5" t="s">
        <v>993</v>
      </c>
      <c r="J88" s="5" t="s">
        <v>1004</v>
      </c>
      <c r="K88" s="5" t="s">
        <v>1005</v>
      </c>
      <c r="L88" s="5" t="s">
        <v>177</v>
      </c>
      <c r="M88" s="5" t="s">
        <v>178</v>
      </c>
      <c r="N88" s="5" t="s">
        <v>1006</v>
      </c>
      <c r="O88" s="5" t="s">
        <v>1007</v>
      </c>
      <c r="P88" s="5" t="s">
        <v>1008</v>
      </c>
      <c r="Q88" s="5" t="s">
        <v>182</v>
      </c>
      <c r="R88" s="5" t="s">
        <v>999</v>
      </c>
      <c r="S88" s="5" t="s">
        <v>69</v>
      </c>
      <c r="T88" s="5" t="s">
        <v>1000</v>
      </c>
      <c r="U88" s="5">
        <v>2023</v>
      </c>
      <c r="V88" s="5" t="s">
        <v>71</v>
      </c>
      <c r="W88" s="12">
        <v>2023.01</v>
      </c>
      <c r="X88" s="12">
        <v>2023.12</v>
      </c>
      <c r="Y88" s="14">
        <v>170</v>
      </c>
      <c r="Z88" s="14">
        <v>110</v>
      </c>
      <c r="AA88" s="14"/>
      <c r="AB88" s="14"/>
      <c r="AC88" s="14">
        <v>60</v>
      </c>
      <c r="AD88" s="5">
        <v>200</v>
      </c>
      <c r="AE88" s="5">
        <v>120</v>
      </c>
      <c r="AF88" s="5" t="s">
        <v>72</v>
      </c>
      <c r="AG88" s="5" t="s">
        <v>72</v>
      </c>
      <c r="AH88" s="5" t="s">
        <v>72</v>
      </c>
      <c r="AI88" s="5" t="s">
        <v>71</v>
      </c>
      <c r="AJ88" s="5" t="s">
        <v>72</v>
      </c>
      <c r="AK88" s="5" t="s">
        <v>72</v>
      </c>
      <c r="AL88" s="5"/>
      <c r="AM88" s="5" t="s">
        <v>72</v>
      </c>
      <c r="AN88" s="5"/>
      <c r="AO88" s="5" t="s">
        <v>185</v>
      </c>
      <c r="AP88" s="5">
        <v>13709473910</v>
      </c>
    </row>
    <row r="89" s="1" customFormat="1" ht="69" spans="1:42">
      <c r="A89" s="5">
        <v>82</v>
      </c>
      <c r="B89" s="5" t="s">
        <v>1009</v>
      </c>
      <c r="C89" s="5" t="s">
        <v>169</v>
      </c>
      <c r="D89" s="5" t="s">
        <v>170</v>
      </c>
      <c r="E89" s="5" t="s">
        <v>1010</v>
      </c>
      <c r="F89" s="5" t="s">
        <v>58</v>
      </c>
      <c r="G89" s="5" t="s">
        <v>1011</v>
      </c>
      <c r="H89" s="5" t="s">
        <v>1012</v>
      </c>
      <c r="I89" s="5" t="s">
        <v>175</v>
      </c>
      <c r="J89" s="5" t="s">
        <v>1010</v>
      </c>
      <c r="K89" s="5" t="s">
        <v>1013</v>
      </c>
      <c r="L89" s="5" t="s">
        <v>177</v>
      </c>
      <c r="M89" s="5" t="s">
        <v>178</v>
      </c>
      <c r="N89" s="5" t="s">
        <v>1014</v>
      </c>
      <c r="O89" s="5" t="s">
        <v>1015</v>
      </c>
      <c r="P89" s="5" t="s">
        <v>1016</v>
      </c>
      <c r="Q89" s="5" t="s">
        <v>182</v>
      </c>
      <c r="R89" s="5" t="s">
        <v>999</v>
      </c>
      <c r="S89" s="5" t="s">
        <v>69</v>
      </c>
      <c r="T89" s="5" t="s">
        <v>1017</v>
      </c>
      <c r="U89" s="5">
        <v>2023</v>
      </c>
      <c r="V89" s="5" t="s">
        <v>71</v>
      </c>
      <c r="W89" s="12">
        <v>2023.01</v>
      </c>
      <c r="X89" s="12">
        <v>2023.12</v>
      </c>
      <c r="Y89" s="14">
        <v>47.3</v>
      </c>
      <c r="Z89" s="14">
        <v>30</v>
      </c>
      <c r="AA89" s="14"/>
      <c r="AB89" s="14"/>
      <c r="AC89" s="14">
        <v>17.3</v>
      </c>
      <c r="AD89" s="5">
        <v>20</v>
      </c>
      <c r="AE89" s="5">
        <v>5</v>
      </c>
      <c r="AF89" s="5" t="s">
        <v>72</v>
      </c>
      <c r="AG89" s="5" t="s">
        <v>72</v>
      </c>
      <c r="AH89" s="5" t="s">
        <v>72</v>
      </c>
      <c r="AI89" s="5" t="s">
        <v>71</v>
      </c>
      <c r="AJ89" s="5" t="s">
        <v>72</v>
      </c>
      <c r="AK89" s="5" t="s">
        <v>72</v>
      </c>
      <c r="AL89" s="5"/>
      <c r="AM89" s="5" t="s">
        <v>72</v>
      </c>
      <c r="AN89" s="5"/>
      <c r="AO89" s="5" t="s">
        <v>185</v>
      </c>
      <c r="AP89" s="5">
        <v>13709473903</v>
      </c>
    </row>
    <row r="90" s="1" customFormat="1" ht="69" spans="1:42">
      <c r="A90" s="5">
        <v>83</v>
      </c>
      <c r="B90" s="5" t="s">
        <v>1018</v>
      </c>
      <c r="C90" s="5" t="s">
        <v>151</v>
      </c>
      <c r="D90" s="5" t="s">
        <v>170</v>
      </c>
      <c r="E90" s="5" t="s">
        <v>1019</v>
      </c>
      <c r="F90" s="5" t="s">
        <v>58</v>
      </c>
      <c r="G90" s="5" t="s">
        <v>1020</v>
      </c>
      <c r="H90" s="5" t="s">
        <v>1021</v>
      </c>
      <c r="I90" s="5" t="s">
        <v>1022</v>
      </c>
      <c r="J90" s="5" t="s">
        <v>1019</v>
      </c>
      <c r="K90" s="5" t="s">
        <v>1023</v>
      </c>
      <c r="L90" s="5" t="s">
        <v>177</v>
      </c>
      <c r="M90" s="5" t="s">
        <v>178</v>
      </c>
      <c r="N90" s="5" t="s">
        <v>1024</v>
      </c>
      <c r="O90" s="5" t="s">
        <v>1025</v>
      </c>
      <c r="P90" s="5" t="s">
        <v>1026</v>
      </c>
      <c r="Q90" s="5" t="s">
        <v>182</v>
      </c>
      <c r="R90" s="5" t="s">
        <v>999</v>
      </c>
      <c r="S90" s="5" t="s">
        <v>69</v>
      </c>
      <c r="T90" s="5" t="s">
        <v>1027</v>
      </c>
      <c r="U90" s="5">
        <v>2023</v>
      </c>
      <c r="V90" s="5" t="s">
        <v>71</v>
      </c>
      <c r="W90" s="12">
        <v>2023.01</v>
      </c>
      <c r="X90" s="12">
        <v>2023.12</v>
      </c>
      <c r="Y90" s="14">
        <v>296</v>
      </c>
      <c r="Z90" s="14">
        <v>120</v>
      </c>
      <c r="AA90" s="14"/>
      <c r="AB90" s="14">
        <v>176</v>
      </c>
      <c r="AC90" s="14"/>
      <c r="AD90" s="5">
        <v>780</v>
      </c>
      <c r="AE90" s="5">
        <v>63</v>
      </c>
      <c r="AF90" s="5" t="s">
        <v>72</v>
      </c>
      <c r="AG90" s="5" t="s">
        <v>72</v>
      </c>
      <c r="AH90" s="5" t="s">
        <v>72</v>
      </c>
      <c r="AI90" s="5" t="s">
        <v>71</v>
      </c>
      <c r="AJ90" s="5" t="s">
        <v>72</v>
      </c>
      <c r="AK90" s="5" t="s">
        <v>72</v>
      </c>
      <c r="AL90" s="5"/>
      <c r="AM90" s="5" t="s">
        <v>72</v>
      </c>
      <c r="AN90" s="5"/>
      <c r="AO90" s="5" t="s">
        <v>185</v>
      </c>
      <c r="AP90" s="5">
        <v>13709473906</v>
      </c>
    </row>
    <row r="91" s="1" customFormat="1" ht="69" spans="1:42">
      <c r="A91" s="5">
        <v>84</v>
      </c>
      <c r="B91" s="5" t="s">
        <v>1028</v>
      </c>
      <c r="C91" s="5" t="s">
        <v>151</v>
      </c>
      <c r="D91" s="5" t="s">
        <v>336</v>
      </c>
      <c r="E91" s="5" t="s">
        <v>1029</v>
      </c>
      <c r="F91" s="5" t="s">
        <v>58</v>
      </c>
      <c r="G91" s="5" t="s">
        <v>1030</v>
      </c>
      <c r="H91" s="5" t="s">
        <v>1021</v>
      </c>
      <c r="I91" s="5" t="s">
        <v>1022</v>
      </c>
      <c r="J91" s="5" t="s">
        <v>1029</v>
      </c>
      <c r="K91" s="5" t="s">
        <v>1031</v>
      </c>
      <c r="L91" s="5" t="s">
        <v>177</v>
      </c>
      <c r="M91" s="5" t="s">
        <v>178</v>
      </c>
      <c r="N91" s="5" t="s">
        <v>1032</v>
      </c>
      <c r="O91" s="5" t="s">
        <v>1025</v>
      </c>
      <c r="P91" s="5" t="s">
        <v>1033</v>
      </c>
      <c r="Q91" s="5" t="s">
        <v>182</v>
      </c>
      <c r="R91" s="5" t="s">
        <v>999</v>
      </c>
      <c r="S91" s="5" t="s">
        <v>69</v>
      </c>
      <c r="T91" s="5" t="s">
        <v>1027</v>
      </c>
      <c r="U91" s="5">
        <v>2023</v>
      </c>
      <c r="V91" s="5" t="s">
        <v>71</v>
      </c>
      <c r="W91" s="12">
        <v>2023.01</v>
      </c>
      <c r="X91" s="12">
        <v>2023.12</v>
      </c>
      <c r="Y91" s="14">
        <v>118</v>
      </c>
      <c r="Z91" s="14">
        <v>30</v>
      </c>
      <c r="AA91" s="14"/>
      <c r="AB91" s="14">
        <v>88</v>
      </c>
      <c r="AC91" s="14"/>
      <c r="AD91" s="5">
        <v>500</v>
      </c>
      <c r="AE91" s="5">
        <v>18</v>
      </c>
      <c r="AF91" s="5" t="s">
        <v>72</v>
      </c>
      <c r="AG91" s="5" t="s">
        <v>72</v>
      </c>
      <c r="AH91" s="5" t="s">
        <v>72</v>
      </c>
      <c r="AI91" s="5" t="s">
        <v>71</v>
      </c>
      <c r="AJ91" s="5" t="s">
        <v>72</v>
      </c>
      <c r="AK91" s="5" t="s">
        <v>72</v>
      </c>
      <c r="AL91" s="5"/>
      <c r="AM91" s="5" t="s">
        <v>72</v>
      </c>
      <c r="AN91" s="5"/>
      <c r="AO91" s="5" t="s">
        <v>185</v>
      </c>
      <c r="AP91" s="5">
        <v>13709473907</v>
      </c>
    </row>
    <row r="92" s="1" customFormat="1" ht="69" spans="1:42">
      <c r="A92" s="5">
        <v>85</v>
      </c>
      <c r="B92" s="5" t="s">
        <v>1034</v>
      </c>
      <c r="C92" s="5" t="s">
        <v>151</v>
      </c>
      <c r="D92" s="5" t="s">
        <v>336</v>
      </c>
      <c r="E92" s="5" t="s">
        <v>1035</v>
      </c>
      <c r="F92" s="5" t="s">
        <v>58</v>
      </c>
      <c r="G92" s="5" t="s">
        <v>991</v>
      </c>
      <c r="H92" s="5" t="s">
        <v>1021</v>
      </c>
      <c r="I92" s="5" t="s">
        <v>1022</v>
      </c>
      <c r="J92" s="5" t="s">
        <v>1035</v>
      </c>
      <c r="K92" s="5" t="s">
        <v>1036</v>
      </c>
      <c r="L92" s="5" t="s">
        <v>177</v>
      </c>
      <c r="M92" s="5" t="s">
        <v>178</v>
      </c>
      <c r="N92" s="5" t="s">
        <v>1037</v>
      </c>
      <c r="O92" s="5" t="s">
        <v>1025</v>
      </c>
      <c r="P92" s="5" t="s">
        <v>1038</v>
      </c>
      <c r="Q92" s="5" t="s">
        <v>182</v>
      </c>
      <c r="R92" s="5" t="s">
        <v>999</v>
      </c>
      <c r="S92" s="5" t="s">
        <v>69</v>
      </c>
      <c r="T92" s="5" t="s">
        <v>1027</v>
      </c>
      <c r="U92" s="5">
        <v>2023</v>
      </c>
      <c r="V92" s="5" t="s">
        <v>71</v>
      </c>
      <c r="W92" s="12">
        <v>2023.01</v>
      </c>
      <c r="X92" s="12">
        <v>2023.12</v>
      </c>
      <c r="Y92" s="14">
        <v>107</v>
      </c>
      <c r="Z92" s="14">
        <v>30</v>
      </c>
      <c r="AA92" s="14"/>
      <c r="AB92" s="14">
        <v>77</v>
      </c>
      <c r="AC92" s="14"/>
      <c r="AD92" s="5">
        <v>260</v>
      </c>
      <c r="AE92" s="5">
        <v>25</v>
      </c>
      <c r="AF92" s="5" t="s">
        <v>72</v>
      </c>
      <c r="AG92" s="5" t="s">
        <v>72</v>
      </c>
      <c r="AH92" s="5" t="s">
        <v>72</v>
      </c>
      <c r="AI92" s="5" t="s">
        <v>71</v>
      </c>
      <c r="AJ92" s="5" t="s">
        <v>72</v>
      </c>
      <c r="AK92" s="5" t="s">
        <v>72</v>
      </c>
      <c r="AL92" s="5"/>
      <c r="AM92" s="5" t="s">
        <v>72</v>
      </c>
      <c r="AN92" s="5"/>
      <c r="AO92" s="5" t="s">
        <v>185</v>
      </c>
      <c r="AP92" s="5">
        <v>13709473908</v>
      </c>
    </row>
    <row r="93" s="1" customFormat="1" ht="69" spans="1:42">
      <c r="A93" s="5">
        <v>86</v>
      </c>
      <c r="B93" s="5" t="s">
        <v>1039</v>
      </c>
      <c r="C93" s="5" t="s">
        <v>169</v>
      </c>
      <c r="D93" s="5" t="s">
        <v>170</v>
      </c>
      <c r="E93" s="5" t="s">
        <v>1040</v>
      </c>
      <c r="F93" s="5" t="s">
        <v>172</v>
      </c>
      <c r="G93" s="5" t="s">
        <v>991</v>
      </c>
      <c r="H93" s="5" t="s">
        <v>1041</v>
      </c>
      <c r="I93" s="5" t="s">
        <v>993</v>
      </c>
      <c r="J93" s="5" t="s">
        <v>1040</v>
      </c>
      <c r="K93" s="5" t="s">
        <v>1042</v>
      </c>
      <c r="L93" s="5" t="s">
        <v>177</v>
      </c>
      <c r="M93" s="5" t="s">
        <v>178</v>
      </c>
      <c r="N93" s="5" t="s">
        <v>1043</v>
      </c>
      <c r="O93" s="5" t="s">
        <v>1044</v>
      </c>
      <c r="P93" s="5" t="s">
        <v>1045</v>
      </c>
      <c r="Q93" s="5" t="s">
        <v>182</v>
      </c>
      <c r="R93" s="5" t="s">
        <v>999</v>
      </c>
      <c r="S93" s="5" t="s">
        <v>69</v>
      </c>
      <c r="T93" s="5" t="s">
        <v>1046</v>
      </c>
      <c r="U93" s="5">
        <v>2023</v>
      </c>
      <c r="V93" s="5" t="s">
        <v>71</v>
      </c>
      <c r="W93" s="12">
        <v>2023.01</v>
      </c>
      <c r="X93" s="12">
        <v>2023.12</v>
      </c>
      <c r="Y93" s="14">
        <v>177</v>
      </c>
      <c r="Z93" s="14">
        <v>118</v>
      </c>
      <c r="AA93" s="14"/>
      <c r="AB93" s="14"/>
      <c r="AC93" s="14">
        <v>59</v>
      </c>
      <c r="AD93" s="5">
        <v>50</v>
      </c>
      <c r="AE93" s="5">
        <v>34</v>
      </c>
      <c r="AF93" s="5" t="s">
        <v>72</v>
      </c>
      <c r="AG93" s="5" t="s">
        <v>72</v>
      </c>
      <c r="AH93" s="5" t="s">
        <v>72</v>
      </c>
      <c r="AI93" s="5" t="s">
        <v>71</v>
      </c>
      <c r="AJ93" s="5" t="s">
        <v>72</v>
      </c>
      <c r="AK93" s="5" t="s">
        <v>72</v>
      </c>
      <c r="AL93" s="5"/>
      <c r="AM93" s="5" t="s">
        <v>72</v>
      </c>
      <c r="AN93" s="5"/>
      <c r="AO93" s="5" t="s">
        <v>185</v>
      </c>
      <c r="AP93" s="5">
        <v>13709473908</v>
      </c>
    </row>
    <row r="94" s="1" customFormat="1" ht="82.8" spans="1:42">
      <c r="A94" s="5">
        <v>87</v>
      </c>
      <c r="B94" s="5" t="s">
        <v>1047</v>
      </c>
      <c r="C94" s="5" t="s">
        <v>169</v>
      </c>
      <c r="D94" s="5" t="s">
        <v>466</v>
      </c>
      <c r="E94" s="5" t="s">
        <v>1048</v>
      </c>
      <c r="F94" s="5" t="s">
        <v>58</v>
      </c>
      <c r="G94" s="5" t="s">
        <v>991</v>
      </c>
      <c r="H94" s="5" t="s">
        <v>1049</v>
      </c>
      <c r="I94" s="5" t="s">
        <v>1050</v>
      </c>
      <c r="J94" s="5" t="s">
        <v>1051</v>
      </c>
      <c r="K94" s="5" t="s">
        <v>1052</v>
      </c>
      <c r="L94" s="5" t="s">
        <v>177</v>
      </c>
      <c r="M94" s="5" t="s">
        <v>178</v>
      </c>
      <c r="N94" s="5" t="s">
        <v>1053</v>
      </c>
      <c r="O94" s="5" t="s">
        <v>1054</v>
      </c>
      <c r="P94" s="5" t="s">
        <v>1055</v>
      </c>
      <c r="Q94" s="5" t="s">
        <v>182</v>
      </c>
      <c r="R94" s="5" t="s">
        <v>999</v>
      </c>
      <c r="S94" s="5" t="s">
        <v>69</v>
      </c>
      <c r="T94" s="5" t="s">
        <v>1056</v>
      </c>
      <c r="U94" s="5">
        <v>2023</v>
      </c>
      <c r="V94" s="5" t="s">
        <v>71</v>
      </c>
      <c r="W94" s="12">
        <v>2023.01</v>
      </c>
      <c r="X94" s="12">
        <v>2023.12</v>
      </c>
      <c r="Y94" s="14">
        <v>37.2</v>
      </c>
      <c r="Z94" s="14">
        <v>24</v>
      </c>
      <c r="AA94" s="14"/>
      <c r="AB94" s="14"/>
      <c r="AC94" s="14">
        <v>13.2</v>
      </c>
      <c r="AD94" s="5">
        <v>100</v>
      </c>
      <c r="AE94" s="5">
        <v>30</v>
      </c>
      <c r="AF94" s="5" t="s">
        <v>72</v>
      </c>
      <c r="AG94" s="5" t="s">
        <v>72</v>
      </c>
      <c r="AH94" s="5" t="s">
        <v>72</v>
      </c>
      <c r="AI94" s="5" t="s">
        <v>71</v>
      </c>
      <c r="AJ94" s="5" t="s">
        <v>72</v>
      </c>
      <c r="AK94" s="5" t="s">
        <v>72</v>
      </c>
      <c r="AL94" s="5"/>
      <c r="AM94" s="5" t="s">
        <v>72</v>
      </c>
      <c r="AN94" s="5"/>
      <c r="AO94" s="5" t="s">
        <v>185</v>
      </c>
      <c r="AP94" s="5">
        <v>13709473908</v>
      </c>
    </row>
    <row r="95" s="1" customFormat="1" ht="82.8" spans="1:42">
      <c r="A95" s="5">
        <v>88</v>
      </c>
      <c r="B95" s="5" t="s">
        <v>1057</v>
      </c>
      <c r="C95" s="5" t="s">
        <v>169</v>
      </c>
      <c r="D95" s="5" t="s">
        <v>170</v>
      </c>
      <c r="E95" s="5" t="s">
        <v>1058</v>
      </c>
      <c r="F95" s="5" t="s">
        <v>58</v>
      </c>
      <c r="G95" s="5" t="s">
        <v>173</v>
      </c>
      <c r="H95" s="5" t="s">
        <v>1059</v>
      </c>
      <c r="I95" s="5" t="s">
        <v>175</v>
      </c>
      <c r="J95" s="5" t="s">
        <v>1058</v>
      </c>
      <c r="K95" s="5" t="s">
        <v>1060</v>
      </c>
      <c r="L95" s="5" t="s">
        <v>177</v>
      </c>
      <c r="M95" s="5" t="s">
        <v>178</v>
      </c>
      <c r="N95" s="5" t="s">
        <v>1060</v>
      </c>
      <c r="O95" s="5" t="s">
        <v>1054</v>
      </c>
      <c r="P95" s="5" t="s">
        <v>1061</v>
      </c>
      <c r="Q95" s="5" t="s">
        <v>182</v>
      </c>
      <c r="R95" s="5" t="s">
        <v>999</v>
      </c>
      <c r="S95" s="5" t="s">
        <v>69</v>
      </c>
      <c r="T95" s="5" t="s">
        <v>1027</v>
      </c>
      <c r="U95" s="5">
        <v>2023</v>
      </c>
      <c r="V95" s="5" t="s">
        <v>71</v>
      </c>
      <c r="W95" s="12">
        <v>2023.01</v>
      </c>
      <c r="X95" s="12">
        <v>2023.12</v>
      </c>
      <c r="Y95" s="14">
        <v>36.7</v>
      </c>
      <c r="Z95" s="14">
        <v>20</v>
      </c>
      <c r="AA95" s="14"/>
      <c r="AB95" s="14"/>
      <c r="AC95" s="14">
        <v>16.7</v>
      </c>
      <c r="AD95" s="5">
        <v>20</v>
      </c>
      <c r="AE95" s="5">
        <v>10</v>
      </c>
      <c r="AF95" s="5" t="s">
        <v>72</v>
      </c>
      <c r="AG95" s="5" t="s">
        <v>72</v>
      </c>
      <c r="AH95" s="5" t="s">
        <v>72</v>
      </c>
      <c r="AI95" s="5" t="s">
        <v>71</v>
      </c>
      <c r="AJ95" s="5" t="s">
        <v>72</v>
      </c>
      <c r="AK95" s="5" t="s">
        <v>72</v>
      </c>
      <c r="AL95" s="5"/>
      <c r="AM95" s="5" t="s">
        <v>72</v>
      </c>
      <c r="AN95" s="5"/>
      <c r="AO95" s="5" t="s">
        <v>185</v>
      </c>
      <c r="AP95" s="5">
        <v>13709473908</v>
      </c>
    </row>
    <row r="96" s="1" customFormat="1" ht="82.8" spans="1:42">
      <c r="A96" s="5">
        <v>89</v>
      </c>
      <c r="B96" s="5" t="s">
        <v>1062</v>
      </c>
      <c r="C96" s="5" t="s">
        <v>169</v>
      </c>
      <c r="D96" s="5" t="s">
        <v>170</v>
      </c>
      <c r="E96" s="5" t="s">
        <v>1063</v>
      </c>
      <c r="F96" s="5" t="s">
        <v>172</v>
      </c>
      <c r="G96" s="5" t="s">
        <v>991</v>
      </c>
      <c r="H96" s="5" t="s">
        <v>1064</v>
      </c>
      <c r="I96" s="5" t="s">
        <v>175</v>
      </c>
      <c r="J96" s="5" t="s">
        <v>1063</v>
      </c>
      <c r="K96" s="5" t="s">
        <v>1065</v>
      </c>
      <c r="L96" s="5" t="s">
        <v>177</v>
      </c>
      <c r="M96" s="5" t="s">
        <v>178</v>
      </c>
      <c r="N96" s="5" t="s">
        <v>1066</v>
      </c>
      <c r="O96" s="5" t="s">
        <v>1064</v>
      </c>
      <c r="P96" s="5" t="s">
        <v>1067</v>
      </c>
      <c r="Q96" s="5" t="s">
        <v>182</v>
      </c>
      <c r="R96" s="5" t="s">
        <v>999</v>
      </c>
      <c r="S96" s="5" t="s">
        <v>69</v>
      </c>
      <c r="T96" s="5" t="s">
        <v>1068</v>
      </c>
      <c r="U96" s="5">
        <v>2023</v>
      </c>
      <c r="V96" s="5" t="s">
        <v>71</v>
      </c>
      <c r="W96" s="12">
        <v>2023.01</v>
      </c>
      <c r="X96" s="12">
        <v>2023.12</v>
      </c>
      <c r="Y96" s="14">
        <v>15</v>
      </c>
      <c r="Z96" s="14">
        <v>10</v>
      </c>
      <c r="AA96" s="14"/>
      <c r="AB96" s="14"/>
      <c r="AC96" s="14">
        <v>5</v>
      </c>
      <c r="AD96" s="5">
        <v>98</v>
      </c>
      <c r="AE96" s="5">
        <v>12</v>
      </c>
      <c r="AF96" s="5" t="s">
        <v>72</v>
      </c>
      <c r="AG96" s="5" t="s">
        <v>72</v>
      </c>
      <c r="AH96" s="5" t="s">
        <v>72</v>
      </c>
      <c r="AI96" s="5" t="s">
        <v>71</v>
      </c>
      <c r="AJ96" s="5" t="s">
        <v>72</v>
      </c>
      <c r="AK96" s="5" t="s">
        <v>72</v>
      </c>
      <c r="AL96" s="5"/>
      <c r="AM96" s="5" t="s">
        <v>72</v>
      </c>
      <c r="AN96" s="5"/>
      <c r="AO96" s="5" t="s">
        <v>185</v>
      </c>
      <c r="AP96" s="5">
        <v>13709473908</v>
      </c>
    </row>
    <row r="97" s="1" customFormat="1" ht="409.5" spans="1:42">
      <c r="A97" s="5">
        <v>90</v>
      </c>
      <c r="B97" s="5" t="s">
        <v>1069</v>
      </c>
      <c r="C97" s="5" t="s">
        <v>169</v>
      </c>
      <c r="D97" s="5" t="s">
        <v>170</v>
      </c>
      <c r="E97" s="5" t="s">
        <v>1070</v>
      </c>
      <c r="F97" s="5" t="s">
        <v>58</v>
      </c>
      <c r="G97" s="5" t="s">
        <v>173</v>
      </c>
      <c r="H97" s="5" t="s">
        <v>1071</v>
      </c>
      <c r="I97" s="5" t="s">
        <v>1072</v>
      </c>
      <c r="J97" s="5" t="s">
        <v>1070</v>
      </c>
      <c r="K97" s="5" t="s">
        <v>1073</v>
      </c>
      <c r="L97" s="5" t="s">
        <v>177</v>
      </c>
      <c r="M97" s="5" t="s">
        <v>178</v>
      </c>
      <c r="N97" s="5" t="s">
        <v>1074</v>
      </c>
      <c r="O97" s="5" t="s">
        <v>1075</v>
      </c>
      <c r="P97" s="5" t="s">
        <v>1076</v>
      </c>
      <c r="Q97" s="5" t="s">
        <v>182</v>
      </c>
      <c r="R97" s="5" t="s">
        <v>999</v>
      </c>
      <c r="S97" s="5" t="s">
        <v>69</v>
      </c>
      <c r="T97" s="5" t="s">
        <v>1077</v>
      </c>
      <c r="U97" s="5">
        <v>2023</v>
      </c>
      <c r="V97" s="5" t="s">
        <v>71</v>
      </c>
      <c r="W97" s="12">
        <v>2023.01</v>
      </c>
      <c r="X97" s="12">
        <v>2023.12</v>
      </c>
      <c r="Y97" s="14">
        <v>70.5</v>
      </c>
      <c r="Z97" s="14">
        <v>47</v>
      </c>
      <c r="AA97" s="14"/>
      <c r="AB97" s="14"/>
      <c r="AC97" s="14">
        <v>23.5</v>
      </c>
      <c r="AD97" s="5">
        <v>100</v>
      </c>
      <c r="AE97" s="5">
        <v>35</v>
      </c>
      <c r="AF97" s="5" t="s">
        <v>72</v>
      </c>
      <c r="AG97" s="5" t="s">
        <v>72</v>
      </c>
      <c r="AH97" s="5" t="s">
        <v>72</v>
      </c>
      <c r="AI97" s="5" t="s">
        <v>71</v>
      </c>
      <c r="AJ97" s="5" t="s">
        <v>72</v>
      </c>
      <c r="AK97" s="5" t="s">
        <v>72</v>
      </c>
      <c r="AL97" s="5"/>
      <c r="AM97" s="5" t="s">
        <v>72</v>
      </c>
      <c r="AN97" s="5"/>
      <c r="AO97" s="5" t="s">
        <v>185</v>
      </c>
      <c r="AP97" s="5">
        <v>13709473908</v>
      </c>
    </row>
    <row r="98" s="1" customFormat="1" ht="55.2" spans="1:42">
      <c r="A98" s="5">
        <v>91</v>
      </c>
      <c r="B98" s="5" t="s">
        <v>1078</v>
      </c>
      <c r="C98" s="5" t="s">
        <v>169</v>
      </c>
      <c r="D98" s="5" t="s">
        <v>170</v>
      </c>
      <c r="E98" s="5" t="s">
        <v>1079</v>
      </c>
      <c r="F98" s="5" t="s">
        <v>58</v>
      </c>
      <c r="G98" s="5" t="s">
        <v>1030</v>
      </c>
      <c r="H98" s="5" t="s">
        <v>1080</v>
      </c>
      <c r="I98" s="5" t="s">
        <v>1072</v>
      </c>
      <c r="J98" s="5" t="s">
        <v>1079</v>
      </c>
      <c r="K98" s="5" t="s">
        <v>1081</v>
      </c>
      <c r="L98" s="5" t="s">
        <v>177</v>
      </c>
      <c r="M98" s="5" t="s">
        <v>178</v>
      </c>
      <c r="N98" s="5" t="s">
        <v>1082</v>
      </c>
      <c r="O98" s="5" t="s">
        <v>1075</v>
      </c>
      <c r="P98" s="5" t="s">
        <v>1083</v>
      </c>
      <c r="Q98" s="5" t="s">
        <v>182</v>
      </c>
      <c r="R98" s="5" t="s">
        <v>999</v>
      </c>
      <c r="S98" s="5" t="s">
        <v>69</v>
      </c>
      <c r="T98" s="5" t="s">
        <v>1027</v>
      </c>
      <c r="U98" s="5">
        <v>2023</v>
      </c>
      <c r="V98" s="5" t="s">
        <v>71</v>
      </c>
      <c r="W98" s="12">
        <v>2023.01</v>
      </c>
      <c r="X98" s="12">
        <v>2023.12</v>
      </c>
      <c r="Y98" s="14">
        <v>15</v>
      </c>
      <c r="Z98" s="14">
        <v>10</v>
      </c>
      <c r="AA98" s="14"/>
      <c r="AB98" s="14"/>
      <c r="AC98" s="14">
        <v>5</v>
      </c>
      <c r="AD98" s="5">
        <v>50</v>
      </c>
      <c r="AE98" s="5">
        <v>10</v>
      </c>
      <c r="AF98" s="5" t="s">
        <v>72</v>
      </c>
      <c r="AG98" s="5" t="s">
        <v>72</v>
      </c>
      <c r="AH98" s="5" t="s">
        <v>72</v>
      </c>
      <c r="AI98" s="5" t="s">
        <v>71</v>
      </c>
      <c r="AJ98" s="5" t="s">
        <v>72</v>
      </c>
      <c r="AK98" s="5" t="s">
        <v>72</v>
      </c>
      <c r="AL98" s="5"/>
      <c r="AM98" s="5" t="s">
        <v>72</v>
      </c>
      <c r="AN98" s="5"/>
      <c r="AO98" s="5" t="s">
        <v>185</v>
      </c>
      <c r="AP98" s="5">
        <v>13709473908</v>
      </c>
    </row>
    <row r="99" s="1" customFormat="1" ht="82.8" spans="1:42">
      <c r="A99" s="5">
        <v>92</v>
      </c>
      <c r="B99" s="5" t="s">
        <v>1084</v>
      </c>
      <c r="C99" s="5" t="s">
        <v>169</v>
      </c>
      <c r="D99" s="5" t="s">
        <v>170</v>
      </c>
      <c r="E99" s="5" t="s">
        <v>1085</v>
      </c>
      <c r="F99" s="5" t="s">
        <v>58</v>
      </c>
      <c r="G99" s="5" t="s">
        <v>991</v>
      </c>
      <c r="H99" s="5" t="s">
        <v>1086</v>
      </c>
      <c r="I99" s="5" t="s">
        <v>1072</v>
      </c>
      <c r="J99" s="5" t="s">
        <v>1085</v>
      </c>
      <c r="K99" s="5" t="s">
        <v>1087</v>
      </c>
      <c r="L99" s="5" t="s">
        <v>177</v>
      </c>
      <c r="M99" s="5" t="s">
        <v>178</v>
      </c>
      <c r="N99" s="5" t="s">
        <v>1088</v>
      </c>
      <c r="O99" s="5" t="s">
        <v>1086</v>
      </c>
      <c r="P99" s="5" t="s">
        <v>1089</v>
      </c>
      <c r="Q99" s="5" t="s">
        <v>182</v>
      </c>
      <c r="R99" s="5" t="s">
        <v>999</v>
      </c>
      <c r="S99" s="5" t="s">
        <v>69</v>
      </c>
      <c r="T99" s="5" t="s">
        <v>1027</v>
      </c>
      <c r="U99" s="5">
        <v>2023</v>
      </c>
      <c r="V99" s="5" t="s">
        <v>71</v>
      </c>
      <c r="W99" s="12">
        <v>2023.01</v>
      </c>
      <c r="X99" s="12">
        <v>2023.12</v>
      </c>
      <c r="Y99" s="14">
        <v>172.5</v>
      </c>
      <c r="Z99" s="14"/>
      <c r="AA99" s="14">
        <v>172.5</v>
      </c>
      <c r="AB99" s="14"/>
      <c r="AC99" s="14"/>
      <c r="AD99" s="5">
        <v>4000</v>
      </c>
      <c r="AE99" s="5" t="s">
        <v>1090</v>
      </c>
      <c r="AF99" s="5" t="s">
        <v>72</v>
      </c>
      <c r="AG99" s="5" t="s">
        <v>72</v>
      </c>
      <c r="AH99" s="5" t="s">
        <v>72</v>
      </c>
      <c r="AI99" s="5" t="s">
        <v>71</v>
      </c>
      <c r="AJ99" s="5" t="s">
        <v>72</v>
      </c>
      <c r="AK99" s="5" t="s">
        <v>72</v>
      </c>
      <c r="AL99" s="5"/>
      <c r="AM99" s="5" t="s">
        <v>72</v>
      </c>
      <c r="AN99" s="5"/>
      <c r="AO99" s="5" t="s">
        <v>185</v>
      </c>
      <c r="AP99" s="5">
        <v>13709473908</v>
      </c>
    </row>
    <row r="100" s="1" customFormat="1" ht="82.8" spans="1:42">
      <c r="A100" s="5">
        <v>93</v>
      </c>
      <c r="B100" s="5" t="s">
        <v>1091</v>
      </c>
      <c r="C100" s="5" t="s">
        <v>169</v>
      </c>
      <c r="D100" s="5" t="s">
        <v>170</v>
      </c>
      <c r="E100" s="5" t="s">
        <v>1092</v>
      </c>
      <c r="F100" s="5" t="s">
        <v>58</v>
      </c>
      <c r="G100" s="5" t="s">
        <v>991</v>
      </c>
      <c r="H100" s="5" t="s">
        <v>1041</v>
      </c>
      <c r="I100" s="5" t="s">
        <v>175</v>
      </c>
      <c r="J100" s="5" t="s">
        <v>1093</v>
      </c>
      <c r="K100" s="5" t="s">
        <v>1094</v>
      </c>
      <c r="L100" s="5" t="s">
        <v>177</v>
      </c>
      <c r="M100" s="5" t="s">
        <v>178</v>
      </c>
      <c r="N100" s="5" t="s">
        <v>1095</v>
      </c>
      <c r="O100" s="5" t="s">
        <v>1096</v>
      </c>
      <c r="P100" s="5" t="s">
        <v>1097</v>
      </c>
      <c r="Q100" s="5" t="s">
        <v>182</v>
      </c>
      <c r="R100" s="5" t="s">
        <v>999</v>
      </c>
      <c r="S100" s="5" t="s">
        <v>69</v>
      </c>
      <c r="T100" s="5" t="s">
        <v>1098</v>
      </c>
      <c r="U100" s="5">
        <v>2023</v>
      </c>
      <c r="V100" s="5" t="s">
        <v>71</v>
      </c>
      <c r="W100" s="12">
        <v>2023.01</v>
      </c>
      <c r="X100" s="12">
        <v>2023.12</v>
      </c>
      <c r="Y100" s="14">
        <v>70.6</v>
      </c>
      <c r="Z100" s="14">
        <v>47</v>
      </c>
      <c r="AA100" s="14"/>
      <c r="AB100" s="14"/>
      <c r="AC100" s="14">
        <v>23.6</v>
      </c>
      <c r="AD100" s="5">
        <v>50</v>
      </c>
      <c r="AE100" s="5">
        <v>12</v>
      </c>
      <c r="AF100" s="5" t="s">
        <v>72</v>
      </c>
      <c r="AG100" s="5" t="s">
        <v>72</v>
      </c>
      <c r="AH100" s="5" t="s">
        <v>72</v>
      </c>
      <c r="AI100" s="5" t="s">
        <v>71</v>
      </c>
      <c r="AJ100" s="5" t="s">
        <v>72</v>
      </c>
      <c r="AK100" s="5" t="s">
        <v>72</v>
      </c>
      <c r="AL100" s="5"/>
      <c r="AM100" s="5" t="s">
        <v>72</v>
      </c>
      <c r="AN100" s="5"/>
      <c r="AO100" s="5" t="s">
        <v>185</v>
      </c>
      <c r="AP100" s="5">
        <v>13709473902</v>
      </c>
    </row>
    <row r="101" s="1" customFormat="1" ht="96.6" spans="1:42">
      <c r="A101" s="5">
        <v>94</v>
      </c>
      <c r="B101" s="5" t="s">
        <v>1099</v>
      </c>
      <c r="C101" s="5" t="s">
        <v>169</v>
      </c>
      <c r="D101" s="5" t="s">
        <v>170</v>
      </c>
      <c r="E101" s="5" t="s">
        <v>1100</v>
      </c>
      <c r="F101" s="5" t="s">
        <v>58</v>
      </c>
      <c r="G101" s="5" t="s">
        <v>173</v>
      </c>
      <c r="H101" s="5" t="s">
        <v>1041</v>
      </c>
      <c r="I101" s="5" t="s">
        <v>175</v>
      </c>
      <c r="J101" s="5" t="s">
        <v>1101</v>
      </c>
      <c r="K101" s="5" t="s">
        <v>1102</v>
      </c>
      <c r="L101" s="5" t="s">
        <v>177</v>
      </c>
      <c r="M101" s="5" t="s">
        <v>178</v>
      </c>
      <c r="N101" s="5" t="s">
        <v>1103</v>
      </c>
      <c r="O101" s="5" t="s">
        <v>1096</v>
      </c>
      <c r="P101" s="5" t="s">
        <v>1104</v>
      </c>
      <c r="Q101" s="5" t="s">
        <v>182</v>
      </c>
      <c r="R101" s="5" t="s">
        <v>999</v>
      </c>
      <c r="S101" s="5" t="s">
        <v>69</v>
      </c>
      <c r="T101" s="5" t="s">
        <v>1105</v>
      </c>
      <c r="U101" s="5">
        <v>2023</v>
      </c>
      <c r="V101" s="5" t="s">
        <v>71</v>
      </c>
      <c r="W101" s="12">
        <v>2023.01</v>
      </c>
      <c r="X101" s="12">
        <v>2023.12</v>
      </c>
      <c r="Y101" s="14">
        <v>160</v>
      </c>
      <c r="Z101" s="14">
        <v>110</v>
      </c>
      <c r="AA101" s="14"/>
      <c r="AB101" s="14"/>
      <c r="AC101" s="14">
        <v>50</v>
      </c>
      <c r="AD101" s="5">
        <v>100</v>
      </c>
      <c r="AE101" s="5">
        <v>50</v>
      </c>
      <c r="AF101" s="5" t="s">
        <v>72</v>
      </c>
      <c r="AG101" s="5" t="s">
        <v>72</v>
      </c>
      <c r="AH101" s="5" t="s">
        <v>72</v>
      </c>
      <c r="AI101" s="5" t="s">
        <v>71</v>
      </c>
      <c r="AJ101" s="5" t="s">
        <v>72</v>
      </c>
      <c r="AK101" s="5" t="s">
        <v>72</v>
      </c>
      <c r="AL101" s="5"/>
      <c r="AM101" s="5" t="s">
        <v>72</v>
      </c>
      <c r="AN101" s="5"/>
      <c r="AO101" s="5" t="s">
        <v>185</v>
      </c>
      <c r="AP101" s="5">
        <v>13709473902</v>
      </c>
    </row>
    <row r="102" s="1" customFormat="1" ht="124.2" spans="1:42">
      <c r="A102" s="5">
        <v>95</v>
      </c>
      <c r="B102" s="5" t="s">
        <v>1106</v>
      </c>
      <c r="C102" s="5" t="s">
        <v>169</v>
      </c>
      <c r="D102" s="5" t="s">
        <v>170</v>
      </c>
      <c r="E102" s="5" t="s">
        <v>1107</v>
      </c>
      <c r="F102" s="5" t="s">
        <v>58</v>
      </c>
      <c r="G102" s="5" t="s">
        <v>173</v>
      </c>
      <c r="H102" s="5" t="s">
        <v>1108</v>
      </c>
      <c r="I102" s="5" t="s">
        <v>1109</v>
      </c>
      <c r="J102" s="5" t="s">
        <v>1110</v>
      </c>
      <c r="K102" s="5" t="s">
        <v>1111</v>
      </c>
      <c r="L102" s="5" t="s">
        <v>177</v>
      </c>
      <c r="M102" s="5" t="s">
        <v>178</v>
      </c>
      <c r="N102" s="5" t="s">
        <v>1112</v>
      </c>
      <c r="O102" s="5" t="s">
        <v>1108</v>
      </c>
      <c r="P102" s="5" t="s">
        <v>181</v>
      </c>
      <c r="Q102" s="5" t="s">
        <v>182</v>
      </c>
      <c r="R102" s="5" t="s">
        <v>999</v>
      </c>
      <c r="S102" s="5" t="s">
        <v>69</v>
      </c>
      <c r="T102" s="5" t="s">
        <v>1113</v>
      </c>
      <c r="U102" s="5">
        <v>2023</v>
      </c>
      <c r="V102" s="5" t="s">
        <v>71</v>
      </c>
      <c r="W102" s="12">
        <v>2023.01</v>
      </c>
      <c r="X102" s="12">
        <v>2023.12</v>
      </c>
      <c r="Y102" s="14">
        <v>20</v>
      </c>
      <c r="Z102" s="14">
        <v>20</v>
      </c>
      <c r="AA102" s="14"/>
      <c r="AB102" s="14"/>
      <c r="AC102" s="14"/>
      <c r="AD102" s="5">
        <v>90</v>
      </c>
      <c r="AE102" s="5">
        <v>65</v>
      </c>
      <c r="AF102" s="5" t="s">
        <v>72</v>
      </c>
      <c r="AG102" s="5" t="s">
        <v>72</v>
      </c>
      <c r="AH102" s="5" t="s">
        <v>72</v>
      </c>
      <c r="AI102" s="5" t="s">
        <v>71</v>
      </c>
      <c r="AJ102" s="5" t="s">
        <v>72</v>
      </c>
      <c r="AK102" s="5" t="s">
        <v>72</v>
      </c>
      <c r="AL102" s="5"/>
      <c r="AM102" s="5" t="s">
        <v>72</v>
      </c>
      <c r="AN102" s="5"/>
      <c r="AO102" s="5" t="s">
        <v>185</v>
      </c>
      <c r="AP102" s="5">
        <v>13709473902</v>
      </c>
    </row>
    <row r="103" s="1" customFormat="1" ht="82.8" spans="1:42">
      <c r="A103" s="5">
        <v>96</v>
      </c>
      <c r="B103" s="5" t="s">
        <v>1114</v>
      </c>
      <c r="C103" s="5" t="s">
        <v>169</v>
      </c>
      <c r="D103" s="5" t="s">
        <v>170</v>
      </c>
      <c r="E103" s="5" t="s">
        <v>1115</v>
      </c>
      <c r="F103" s="5" t="s">
        <v>58</v>
      </c>
      <c r="G103" s="5" t="s">
        <v>991</v>
      </c>
      <c r="H103" s="5" t="s">
        <v>992</v>
      </c>
      <c r="I103" s="5" t="s">
        <v>175</v>
      </c>
      <c r="J103" s="5" t="s">
        <v>1115</v>
      </c>
      <c r="K103" s="5" t="s">
        <v>1116</v>
      </c>
      <c r="L103" s="5" t="s">
        <v>177</v>
      </c>
      <c r="M103" s="5" t="s">
        <v>178</v>
      </c>
      <c r="N103" s="5" t="s">
        <v>1117</v>
      </c>
      <c r="O103" s="5" t="s">
        <v>997</v>
      </c>
      <c r="P103" s="5" t="s">
        <v>1104</v>
      </c>
      <c r="Q103" s="5" t="s">
        <v>182</v>
      </c>
      <c r="R103" s="5" t="s">
        <v>999</v>
      </c>
      <c r="S103" s="5" t="s">
        <v>69</v>
      </c>
      <c r="T103" s="5" t="s">
        <v>1118</v>
      </c>
      <c r="U103" s="5">
        <v>2023</v>
      </c>
      <c r="V103" s="5" t="s">
        <v>71</v>
      </c>
      <c r="W103" s="12">
        <v>2023.01</v>
      </c>
      <c r="X103" s="12">
        <v>2023.12</v>
      </c>
      <c r="Y103" s="14">
        <v>200</v>
      </c>
      <c r="Z103" s="14">
        <v>130</v>
      </c>
      <c r="AA103" s="14"/>
      <c r="AB103" s="14"/>
      <c r="AC103" s="14">
        <v>70</v>
      </c>
      <c r="AD103" s="5">
        <v>100</v>
      </c>
      <c r="AE103" s="5">
        <v>50</v>
      </c>
      <c r="AF103" s="5" t="s">
        <v>72</v>
      </c>
      <c r="AG103" s="5" t="s">
        <v>72</v>
      </c>
      <c r="AH103" s="5" t="s">
        <v>72</v>
      </c>
      <c r="AI103" s="5" t="s">
        <v>71</v>
      </c>
      <c r="AJ103" s="5" t="s">
        <v>72</v>
      </c>
      <c r="AK103" s="5" t="s">
        <v>72</v>
      </c>
      <c r="AL103" s="5"/>
      <c r="AM103" s="5" t="s">
        <v>72</v>
      </c>
      <c r="AN103" s="5"/>
      <c r="AO103" s="5" t="s">
        <v>185</v>
      </c>
      <c r="AP103" s="5">
        <v>13709473902</v>
      </c>
    </row>
    <row r="104" s="1" customFormat="1" ht="69" spans="1:42">
      <c r="A104" s="5">
        <v>97</v>
      </c>
      <c r="B104" s="5" t="s">
        <v>1119</v>
      </c>
      <c r="C104" s="5" t="s">
        <v>169</v>
      </c>
      <c r="D104" s="5" t="s">
        <v>170</v>
      </c>
      <c r="E104" s="5" t="s">
        <v>1120</v>
      </c>
      <c r="F104" s="5" t="s">
        <v>58</v>
      </c>
      <c r="G104" s="5" t="s">
        <v>1011</v>
      </c>
      <c r="H104" s="5" t="s">
        <v>1121</v>
      </c>
      <c r="I104" s="5" t="s">
        <v>993</v>
      </c>
      <c r="J104" s="5" t="s">
        <v>1120</v>
      </c>
      <c r="K104" s="5" t="s">
        <v>1120</v>
      </c>
      <c r="L104" s="5" t="s">
        <v>177</v>
      </c>
      <c r="M104" s="5" t="s">
        <v>178</v>
      </c>
      <c r="N104" s="5" t="s">
        <v>1122</v>
      </c>
      <c r="O104" s="5" t="s">
        <v>1123</v>
      </c>
      <c r="P104" s="5" t="s">
        <v>1124</v>
      </c>
      <c r="Q104" s="5" t="s">
        <v>182</v>
      </c>
      <c r="R104" s="5" t="s">
        <v>999</v>
      </c>
      <c r="S104" s="5" t="s">
        <v>69</v>
      </c>
      <c r="T104" s="5" t="s">
        <v>1125</v>
      </c>
      <c r="U104" s="5">
        <v>2023</v>
      </c>
      <c r="V104" s="5" t="s">
        <v>71</v>
      </c>
      <c r="W104" s="12">
        <v>2023.01</v>
      </c>
      <c r="X104" s="12">
        <v>2023.12</v>
      </c>
      <c r="Y104" s="14">
        <v>56</v>
      </c>
      <c r="Z104" s="14">
        <v>35</v>
      </c>
      <c r="AA104" s="14">
        <v>0</v>
      </c>
      <c r="AB104" s="14">
        <v>0</v>
      </c>
      <c r="AC104" s="14">
        <v>21</v>
      </c>
      <c r="AD104" s="5">
        <v>20</v>
      </c>
      <c r="AE104" s="5">
        <v>2</v>
      </c>
      <c r="AF104" s="5" t="s">
        <v>72</v>
      </c>
      <c r="AG104" s="5" t="s">
        <v>72</v>
      </c>
      <c r="AH104" s="5" t="s">
        <v>72</v>
      </c>
      <c r="AI104" s="5" t="s">
        <v>71</v>
      </c>
      <c r="AJ104" s="5" t="s">
        <v>72</v>
      </c>
      <c r="AK104" s="5" t="s">
        <v>72</v>
      </c>
      <c r="AL104" s="5"/>
      <c r="AM104" s="5" t="s">
        <v>72</v>
      </c>
      <c r="AN104" s="5"/>
      <c r="AO104" s="5" t="s">
        <v>185</v>
      </c>
      <c r="AP104" s="5">
        <v>13709473905</v>
      </c>
    </row>
    <row r="105" s="1" customFormat="1" ht="82.8" spans="1:42">
      <c r="A105" s="5">
        <v>98</v>
      </c>
      <c r="B105" s="5" t="s">
        <v>1126</v>
      </c>
      <c r="C105" s="5" t="s">
        <v>169</v>
      </c>
      <c r="D105" s="5" t="s">
        <v>170</v>
      </c>
      <c r="E105" s="5" t="s">
        <v>1127</v>
      </c>
      <c r="F105" s="5" t="s">
        <v>58</v>
      </c>
      <c r="G105" s="5" t="s">
        <v>1011</v>
      </c>
      <c r="H105" s="5" t="s">
        <v>1128</v>
      </c>
      <c r="I105" s="5" t="s">
        <v>993</v>
      </c>
      <c r="J105" s="5" t="s">
        <v>1129</v>
      </c>
      <c r="K105" s="5" t="s">
        <v>1129</v>
      </c>
      <c r="L105" s="5" t="s">
        <v>177</v>
      </c>
      <c r="M105" s="5" t="s">
        <v>178</v>
      </c>
      <c r="N105" s="5" t="s">
        <v>1130</v>
      </c>
      <c r="O105" s="5" t="s">
        <v>1131</v>
      </c>
      <c r="P105" s="5" t="s">
        <v>1132</v>
      </c>
      <c r="Q105" s="5" t="s">
        <v>182</v>
      </c>
      <c r="R105" s="5" t="s">
        <v>999</v>
      </c>
      <c r="S105" s="5" t="s">
        <v>69</v>
      </c>
      <c r="T105" s="5" t="s">
        <v>1133</v>
      </c>
      <c r="U105" s="5">
        <v>2023</v>
      </c>
      <c r="V105" s="5" t="s">
        <v>71</v>
      </c>
      <c r="W105" s="12">
        <v>2023.01</v>
      </c>
      <c r="X105" s="12">
        <v>2023.12</v>
      </c>
      <c r="Y105" s="14">
        <v>99</v>
      </c>
      <c r="Z105" s="14">
        <v>66</v>
      </c>
      <c r="AA105" s="14"/>
      <c r="AB105" s="14"/>
      <c r="AC105" s="14">
        <v>33</v>
      </c>
      <c r="AD105" s="5">
        <v>30</v>
      </c>
      <c r="AE105" s="5">
        <v>10</v>
      </c>
      <c r="AF105" s="5" t="s">
        <v>72</v>
      </c>
      <c r="AG105" s="5" t="s">
        <v>72</v>
      </c>
      <c r="AH105" s="5" t="s">
        <v>72</v>
      </c>
      <c r="AI105" s="5" t="s">
        <v>71</v>
      </c>
      <c r="AJ105" s="5" t="s">
        <v>72</v>
      </c>
      <c r="AK105" s="5" t="s">
        <v>72</v>
      </c>
      <c r="AL105" s="5"/>
      <c r="AM105" s="5" t="s">
        <v>72</v>
      </c>
      <c r="AN105" s="5"/>
      <c r="AO105" s="5" t="s">
        <v>185</v>
      </c>
      <c r="AP105" s="5">
        <v>13709473905</v>
      </c>
    </row>
    <row r="106" s="1" customFormat="1" ht="96.6" spans="1:42">
      <c r="A106" s="5">
        <v>99</v>
      </c>
      <c r="B106" s="5" t="s">
        <v>1134</v>
      </c>
      <c r="C106" s="5" t="s">
        <v>169</v>
      </c>
      <c r="D106" s="5" t="s">
        <v>170</v>
      </c>
      <c r="E106" s="5" t="s">
        <v>1135</v>
      </c>
      <c r="F106" s="5" t="s">
        <v>172</v>
      </c>
      <c r="G106" s="5" t="s">
        <v>991</v>
      </c>
      <c r="H106" s="5" t="s">
        <v>1136</v>
      </c>
      <c r="I106" s="5" t="s">
        <v>1137</v>
      </c>
      <c r="J106" s="5" t="s">
        <v>1138</v>
      </c>
      <c r="K106" s="5" t="s">
        <v>1139</v>
      </c>
      <c r="L106" s="5" t="s">
        <v>177</v>
      </c>
      <c r="M106" s="5" t="s">
        <v>178</v>
      </c>
      <c r="N106" s="5" t="s">
        <v>1140</v>
      </c>
      <c r="O106" s="5" t="s">
        <v>1141</v>
      </c>
      <c r="P106" s="5" t="s">
        <v>1142</v>
      </c>
      <c r="Q106" s="5" t="s">
        <v>828</v>
      </c>
      <c r="R106" s="5" t="s">
        <v>829</v>
      </c>
      <c r="S106" s="5" t="s">
        <v>69</v>
      </c>
      <c r="T106" s="5" t="s">
        <v>1143</v>
      </c>
      <c r="U106" s="5">
        <v>2023</v>
      </c>
      <c r="V106" s="5" t="s">
        <v>71</v>
      </c>
      <c r="W106" s="12">
        <v>2023.01</v>
      </c>
      <c r="X106" s="12">
        <v>2023.11</v>
      </c>
      <c r="Y106" s="14">
        <f t="shared" ref="Y106:Y112" si="4">Z106+AA106+AB106+AC106</f>
        <v>200</v>
      </c>
      <c r="Z106" s="14">
        <v>100</v>
      </c>
      <c r="AA106" s="14"/>
      <c r="AB106" s="14"/>
      <c r="AC106" s="14">
        <v>100</v>
      </c>
      <c r="AD106" s="5">
        <v>200</v>
      </c>
      <c r="AE106" s="5">
        <v>5</v>
      </c>
      <c r="AF106" s="5" t="s">
        <v>72</v>
      </c>
      <c r="AG106" s="5" t="s">
        <v>72</v>
      </c>
      <c r="AH106" s="5"/>
      <c r="AI106" s="5" t="s">
        <v>71</v>
      </c>
      <c r="AJ106" s="5" t="s">
        <v>72</v>
      </c>
      <c r="AK106" s="5" t="s">
        <v>72</v>
      </c>
      <c r="AL106" s="5"/>
      <c r="AM106" s="5" t="s">
        <v>72</v>
      </c>
      <c r="AN106" s="5"/>
      <c r="AO106" s="5" t="s">
        <v>1144</v>
      </c>
      <c r="AP106" s="5">
        <v>17323877771</v>
      </c>
    </row>
    <row r="107" s="1" customFormat="1" ht="138" spans="1:42">
      <c r="A107" s="5">
        <v>100</v>
      </c>
      <c r="B107" s="5" t="s">
        <v>1145</v>
      </c>
      <c r="C107" s="5" t="s">
        <v>169</v>
      </c>
      <c r="D107" s="5" t="s">
        <v>466</v>
      </c>
      <c r="E107" s="5" t="s">
        <v>1146</v>
      </c>
      <c r="F107" s="5" t="s">
        <v>58</v>
      </c>
      <c r="G107" s="5" t="s">
        <v>1147</v>
      </c>
      <c r="H107" s="5" t="s">
        <v>1148</v>
      </c>
      <c r="I107" s="5" t="s">
        <v>1149</v>
      </c>
      <c r="J107" s="5" t="s">
        <v>1150</v>
      </c>
      <c r="K107" s="5" t="s">
        <v>1146</v>
      </c>
      <c r="L107" s="5" t="s">
        <v>1151</v>
      </c>
      <c r="M107" s="5" t="s">
        <v>296</v>
      </c>
      <c r="N107" s="5" t="s">
        <v>1152</v>
      </c>
      <c r="O107" s="5" t="s">
        <v>1153</v>
      </c>
      <c r="P107" s="5" t="s">
        <v>1154</v>
      </c>
      <c r="Q107" s="5" t="s">
        <v>686</v>
      </c>
      <c r="R107" s="5" t="s">
        <v>301</v>
      </c>
      <c r="S107" s="5" t="s">
        <v>69</v>
      </c>
      <c r="T107" s="5" t="s">
        <v>1155</v>
      </c>
      <c r="U107" s="5">
        <v>2023</v>
      </c>
      <c r="V107" s="5" t="s">
        <v>71</v>
      </c>
      <c r="W107" s="12">
        <v>2023.01</v>
      </c>
      <c r="X107" s="12">
        <v>2023.11</v>
      </c>
      <c r="Y107" s="14">
        <f t="shared" si="4"/>
        <v>65</v>
      </c>
      <c r="Z107" s="14">
        <v>65</v>
      </c>
      <c r="AA107" s="14"/>
      <c r="AB107" s="14"/>
      <c r="AC107" s="14"/>
      <c r="AD107" s="5">
        <v>60</v>
      </c>
      <c r="AE107" s="5">
        <v>3</v>
      </c>
      <c r="AF107" s="5" t="s">
        <v>72</v>
      </c>
      <c r="AG107" s="5" t="s">
        <v>72</v>
      </c>
      <c r="AH107" s="5" t="s">
        <v>72</v>
      </c>
      <c r="AI107" s="5" t="s">
        <v>71</v>
      </c>
      <c r="AJ107" s="5" t="s">
        <v>72</v>
      </c>
      <c r="AK107" s="5" t="s">
        <v>72</v>
      </c>
      <c r="AL107" s="5"/>
      <c r="AM107" s="5" t="s">
        <v>71</v>
      </c>
      <c r="AN107" s="5"/>
      <c r="AO107" s="5" t="s">
        <v>1156</v>
      </c>
      <c r="AP107" s="5" t="s">
        <v>1157</v>
      </c>
    </row>
    <row r="108" s="1" customFormat="1" ht="96.6" spans="1:42">
      <c r="A108" s="5">
        <v>101</v>
      </c>
      <c r="B108" s="5" t="s">
        <v>1158</v>
      </c>
      <c r="C108" s="5" t="s">
        <v>76</v>
      </c>
      <c r="D108" s="5" t="s">
        <v>1159</v>
      </c>
      <c r="E108" s="5" t="s">
        <v>1160</v>
      </c>
      <c r="F108" s="5" t="s">
        <v>172</v>
      </c>
      <c r="G108" s="5" t="s">
        <v>1161</v>
      </c>
      <c r="H108" s="5" t="s">
        <v>1162</v>
      </c>
      <c r="I108" s="5" t="s">
        <v>1163</v>
      </c>
      <c r="J108" s="5" t="s">
        <v>1164</v>
      </c>
      <c r="K108" s="5" t="s">
        <v>1160</v>
      </c>
      <c r="L108" s="5" t="s">
        <v>1151</v>
      </c>
      <c r="M108" s="5" t="s">
        <v>296</v>
      </c>
      <c r="N108" s="5" t="s">
        <v>1165</v>
      </c>
      <c r="O108" s="5" t="s">
        <v>1166</v>
      </c>
      <c r="P108" s="5" t="s">
        <v>1167</v>
      </c>
      <c r="Q108" s="5" t="s">
        <v>686</v>
      </c>
      <c r="R108" s="5" t="s">
        <v>301</v>
      </c>
      <c r="S108" s="5" t="s">
        <v>69</v>
      </c>
      <c r="T108" s="5" t="s">
        <v>1168</v>
      </c>
      <c r="U108" s="5">
        <v>2023</v>
      </c>
      <c r="V108" s="5" t="s">
        <v>71</v>
      </c>
      <c r="W108" s="12">
        <v>2023.01</v>
      </c>
      <c r="X108" s="12">
        <v>2023.11</v>
      </c>
      <c r="Y108" s="14">
        <f t="shared" si="4"/>
        <v>180</v>
      </c>
      <c r="Z108" s="14"/>
      <c r="AA108" s="14">
        <v>180</v>
      </c>
      <c r="AB108" s="14"/>
      <c r="AC108" s="14"/>
      <c r="AD108" s="5">
        <v>5</v>
      </c>
      <c r="AE108" s="5">
        <v>2</v>
      </c>
      <c r="AF108" s="5" t="s">
        <v>72</v>
      </c>
      <c r="AG108" s="5" t="s">
        <v>72</v>
      </c>
      <c r="AH108" s="5" t="s">
        <v>72</v>
      </c>
      <c r="AI108" s="5" t="s">
        <v>71</v>
      </c>
      <c r="AJ108" s="5" t="s">
        <v>72</v>
      </c>
      <c r="AK108" s="5" t="s">
        <v>72</v>
      </c>
      <c r="AL108" s="5"/>
      <c r="AM108" s="5" t="s">
        <v>71</v>
      </c>
      <c r="AN108" s="5"/>
      <c r="AO108" s="5" t="s">
        <v>1156</v>
      </c>
      <c r="AP108" s="5" t="s">
        <v>1157</v>
      </c>
    </row>
    <row r="109" s="1" customFormat="1" ht="82.8" spans="1:42">
      <c r="A109" s="5">
        <v>102</v>
      </c>
      <c r="B109" s="5" t="s">
        <v>1169</v>
      </c>
      <c r="C109" s="5" t="s">
        <v>169</v>
      </c>
      <c r="D109" s="5" t="s">
        <v>466</v>
      </c>
      <c r="E109" s="5" t="s">
        <v>1170</v>
      </c>
      <c r="F109" s="5" t="s">
        <v>172</v>
      </c>
      <c r="G109" s="5" t="s">
        <v>1147</v>
      </c>
      <c r="H109" s="5" t="s">
        <v>1171</v>
      </c>
      <c r="I109" s="5" t="s">
        <v>1149</v>
      </c>
      <c r="J109" s="5" t="s">
        <v>1172</v>
      </c>
      <c r="K109" s="5" t="s">
        <v>1170</v>
      </c>
      <c r="L109" s="5" t="s">
        <v>1151</v>
      </c>
      <c r="M109" s="5" t="s">
        <v>296</v>
      </c>
      <c r="N109" s="5" t="s">
        <v>1173</v>
      </c>
      <c r="O109" s="5" t="s">
        <v>1174</v>
      </c>
      <c r="P109" s="5" t="s">
        <v>1175</v>
      </c>
      <c r="Q109" s="5" t="s">
        <v>686</v>
      </c>
      <c r="R109" s="5" t="s">
        <v>301</v>
      </c>
      <c r="S109" s="5" t="s">
        <v>69</v>
      </c>
      <c r="T109" s="5" t="s">
        <v>1176</v>
      </c>
      <c r="U109" s="5">
        <v>2023</v>
      </c>
      <c r="V109" s="5" t="s">
        <v>71</v>
      </c>
      <c r="W109" s="12">
        <v>2023.01</v>
      </c>
      <c r="X109" s="12">
        <v>2023.11</v>
      </c>
      <c r="Y109" s="14">
        <f t="shared" si="4"/>
        <v>225</v>
      </c>
      <c r="Z109" s="14">
        <v>150</v>
      </c>
      <c r="AA109" s="14"/>
      <c r="AB109" s="14"/>
      <c r="AC109" s="14">
        <v>75</v>
      </c>
      <c r="AD109" s="5">
        <v>73</v>
      </c>
      <c r="AE109" s="5">
        <v>1</v>
      </c>
      <c r="AF109" s="5" t="s">
        <v>72</v>
      </c>
      <c r="AG109" s="5" t="s">
        <v>72</v>
      </c>
      <c r="AH109" s="5" t="s">
        <v>72</v>
      </c>
      <c r="AI109" s="5" t="s">
        <v>71</v>
      </c>
      <c r="AJ109" s="5" t="s">
        <v>72</v>
      </c>
      <c r="AK109" s="5" t="s">
        <v>72</v>
      </c>
      <c r="AL109" s="5"/>
      <c r="AM109" s="5" t="s">
        <v>72</v>
      </c>
      <c r="AN109" s="5"/>
      <c r="AO109" s="5" t="s">
        <v>1156</v>
      </c>
      <c r="AP109" s="5" t="s">
        <v>1157</v>
      </c>
    </row>
    <row r="110" s="1" customFormat="1" ht="111.6" spans="1:42">
      <c r="A110" s="5">
        <v>103</v>
      </c>
      <c r="B110" s="5" t="s">
        <v>1177</v>
      </c>
      <c r="C110" s="5" t="s">
        <v>169</v>
      </c>
      <c r="D110" s="5" t="s">
        <v>466</v>
      </c>
      <c r="E110" s="5" t="s">
        <v>1178</v>
      </c>
      <c r="F110" s="5" t="s">
        <v>58</v>
      </c>
      <c r="G110" s="5" t="s">
        <v>1161</v>
      </c>
      <c r="H110" s="5" t="s">
        <v>1179</v>
      </c>
      <c r="I110" s="5" t="s">
        <v>1180</v>
      </c>
      <c r="J110" s="5" t="s">
        <v>1181</v>
      </c>
      <c r="K110" s="5" t="s">
        <v>1182</v>
      </c>
      <c r="L110" s="5" t="s">
        <v>1151</v>
      </c>
      <c r="M110" s="5" t="s">
        <v>296</v>
      </c>
      <c r="N110" s="5" t="s">
        <v>1183</v>
      </c>
      <c r="O110" s="5" t="s">
        <v>1184</v>
      </c>
      <c r="P110" s="5" t="s">
        <v>1185</v>
      </c>
      <c r="Q110" s="5" t="s">
        <v>686</v>
      </c>
      <c r="R110" s="5" t="s">
        <v>301</v>
      </c>
      <c r="S110" s="5" t="s">
        <v>69</v>
      </c>
      <c r="T110" s="5" t="s">
        <v>1168</v>
      </c>
      <c r="U110" s="5">
        <v>2023</v>
      </c>
      <c r="V110" s="5" t="s">
        <v>71</v>
      </c>
      <c r="W110" s="12">
        <v>2023.01</v>
      </c>
      <c r="X110" s="12">
        <v>2023.11</v>
      </c>
      <c r="Y110" s="14">
        <f t="shared" si="4"/>
        <v>165</v>
      </c>
      <c r="Z110" s="14"/>
      <c r="AA110" s="14">
        <v>165</v>
      </c>
      <c r="AB110" s="14"/>
      <c r="AC110" s="14"/>
      <c r="AD110" s="5">
        <v>30</v>
      </c>
      <c r="AE110" s="5">
        <v>4</v>
      </c>
      <c r="AF110" s="5" t="s">
        <v>72</v>
      </c>
      <c r="AG110" s="5" t="s">
        <v>72</v>
      </c>
      <c r="AH110" s="5" t="s">
        <v>72</v>
      </c>
      <c r="AI110" s="5" t="s">
        <v>71</v>
      </c>
      <c r="AJ110" s="5" t="s">
        <v>72</v>
      </c>
      <c r="AK110" s="5" t="s">
        <v>72</v>
      </c>
      <c r="AL110" s="5"/>
      <c r="AM110" s="5" t="s">
        <v>71</v>
      </c>
      <c r="AN110" s="5"/>
      <c r="AO110" s="5" t="s">
        <v>1156</v>
      </c>
      <c r="AP110" s="5" t="s">
        <v>1157</v>
      </c>
    </row>
    <row r="111" s="1" customFormat="1" ht="69" spans="1:42">
      <c r="A111" s="5">
        <v>104</v>
      </c>
      <c r="B111" s="5" t="s">
        <v>1186</v>
      </c>
      <c r="C111" s="5" t="s">
        <v>169</v>
      </c>
      <c r="D111" s="5" t="s">
        <v>466</v>
      </c>
      <c r="E111" s="5" t="s">
        <v>1187</v>
      </c>
      <c r="F111" s="5" t="s">
        <v>58</v>
      </c>
      <c r="G111" s="5" t="s">
        <v>1161</v>
      </c>
      <c r="H111" s="5" t="s">
        <v>1188</v>
      </c>
      <c r="I111" s="5" t="s">
        <v>1189</v>
      </c>
      <c r="J111" s="5" t="s">
        <v>1190</v>
      </c>
      <c r="K111" s="5" t="s">
        <v>1187</v>
      </c>
      <c r="L111" s="5" t="s">
        <v>1151</v>
      </c>
      <c r="M111" s="5" t="s">
        <v>296</v>
      </c>
      <c r="N111" s="5" t="s">
        <v>1191</v>
      </c>
      <c r="O111" s="5" t="s">
        <v>1192</v>
      </c>
      <c r="P111" s="5" t="s">
        <v>1188</v>
      </c>
      <c r="Q111" s="5" t="s">
        <v>686</v>
      </c>
      <c r="R111" s="5" t="s">
        <v>301</v>
      </c>
      <c r="S111" s="5" t="s">
        <v>69</v>
      </c>
      <c r="T111" s="5" t="s">
        <v>1193</v>
      </c>
      <c r="U111" s="5">
        <v>2023</v>
      </c>
      <c r="V111" s="5" t="s">
        <v>71</v>
      </c>
      <c r="W111" s="12">
        <v>2023.01</v>
      </c>
      <c r="X111" s="12">
        <v>2023.11</v>
      </c>
      <c r="Y111" s="14">
        <f t="shared" si="4"/>
        <v>55</v>
      </c>
      <c r="Z111" s="14">
        <v>40</v>
      </c>
      <c r="AA111" s="14"/>
      <c r="AB111" s="14"/>
      <c r="AC111" s="14">
        <v>15</v>
      </c>
      <c r="AD111" s="5">
        <v>100</v>
      </c>
      <c r="AE111" s="5">
        <v>10</v>
      </c>
      <c r="AF111" s="5" t="s">
        <v>72</v>
      </c>
      <c r="AG111" s="5" t="s">
        <v>72</v>
      </c>
      <c r="AH111" s="5" t="s">
        <v>72</v>
      </c>
      <c r="AI111" s="5" t="s">
        <v>71</v>
      </c>
      <c r="AJ111" s="5" t="s">
        <v>72</v>
      </c>
      <c r="AK111" s="5" t="s">
        <v>72</v>
      </c>
      <c r="AL111" s="5"/>
      <c r="AM111" s="5" t="s">
        <v>71</v>
      </c>
      <c r="AN111" s="5"/>
      <c r="AO111" s="5" t="s">
        <v>1156</v>
      </c>
      <c r="AP111" s="5" t="s">
        <v>1157</v>
      </c>
    </row>
    <row r="112" s="1" customFormat="1" ht="112.8" spans="1:42">
      <c r="A112" s="5">
        <v>105</v>
      </c>
      <c r="B112" s="5" t="s">
        <v>1194</v>
      </c>
      <c r="C112" s="5" t="s">
        <v>169</v>
      </c>
      <c r="D112" s="5" t="s">
        <v>466</v>
      </c>
      <c r="E112" s="5" t="s">
        <v>1195</v>
      </c>
      <c r="F112" s="5" t="s">
        <v>58</v>
      </c>
      <c r="G112" s="5" t="s">
        <v>1161</v>
      </c>
      <c r="H112" s="5" t="s">
        <v>1196</v>
      </c>
      <c r="I112" s="5" t="s">
        <v>1197</v>
      </c>
      <c r="J112" s="5" t="s">
        <v>1198</v>
      </c>
      <c r="K112" s="5" t="s">
        <v>1195</v>
      </c>
      <c r="L112" s="5" t="s">
        <v>1151</v>
      </c>
      <c r="M112" s="5" t="s">
        <v>296</v>
      </c>
      <c r="N112" s="5" t="s">
        <v>449</v>
      </c>
      <c r="O112" s="5" t="s">
        <v>1199</v>
      </c>
      <c r="P112" s="5" t="s">
        <v>1200</v>
      </c>
      <c r="Q112" s="5" t="s">
        <v>686</v>
      </c>
      <c r="R112" s="5" t="s">
        <v>1201</v>
      </c>
      <c r="S112" s="5" t="s">
        <v>69</v>
      </c>
      <c r="T112" s="5" t="s">
        <v>1202</v>
      </c>
      <c r="U112" s="5">
        <v>2023</v>
      </c>
      <c r="V112" s="5" t="s">
        <v>71</v>
      </c>
      <c r="W112" s="12">
        <v>2023.01</v>
      </c>
      <c r="X112" s="12">
        <v>2023.11</v>
      </c>
      <c r="Y112" s="14">
        <f t="shared" si="4"/>
        <v>300</v>
      </c>
      <c r="Z112" s="14"/>
      <c r="AA112" s="14">
        <v>200</v>
      </c>
      <c r="AB112" s="14"/>
      <c r="AC112" s="14">
        <v>100</v>
      </c>
      <c r="AD112" s="5">
        <v>70</v>
      </c>
      <c r="AE112" s="5">
        <v>1</v>
      </c>
      <c r="AF112" s="5" t="s">
        <v>72</v>
      </c>
      <c r="AG112" s="5" t="s">
        <v>72</v>
      </c>
      <c r="AH112" s="5" t="s">
        <v>72</v>
      </c>
      <c r="AI112" s="5" t="s">
        <v>71</v>
      </c>
      <c r="AJ112" s="5" t="s">
        <v>72</v>
      </c>
      <c r="AK112" s="5" t="s">
        <v>72</v>
      </c>
      <c r="AL112" s="5"/>
      <c r="AM112" s="5" t="s">
        <v>72</v>
      </c>
      <c r="AN112" s="5"/>
      <c r="AO112" s="5" t="s">
        <v>1156</v>
      </c>
      <c r="AP112" s="5" t="s">
        <v>1157</v>
      </c>
    </row>
    <row r="113" s="1" customFormat="1" ht="96.6" spans="1:42">
      <c r="A113" s="5">
        <v>106</v>
      </c>
      <c r="B113" s="5" t="s">
        <v>1203</v>
      </c>
      <c r="C113" s="5" t="s">
        <v>169</v>
      </c>
      <c r="D113" s="5" t="s">
        <v>170</v>
      </c>
      <c r="E113" s="5" t="s">
        <v>1204</v>
      </c>
      <c r="F113" s="5" t="s">
        <v>58</v>
      </c>
      <c r="G113" s="5" t="s">
        <v>1161</v>
      </c>
      <c r="H113" s="5" t="s">
        <v>1205</v>
      </c>
      <c r="I113" s="5" t="s">
        <v>1180</v>
      </c>
      <c r="J113" s="5" t="s">
        <v>1206</v>
      </c>
      <c r="K113" s="5" t="s">
        <v>1204</v>
      </c>
      <c r="L113" s="5" t="s">
        <v>1151</v>
      </c>
      <c r="M113" s="5" t="s">
        <v>296</v>
      </c>
      <c r="N113" s="5" t="s">
        <v>1207</v>
      </c>
      <c r="O113" s="5" t="s">
        <v>1208</v>
      </c>
      <c r="P113" s="5" t="s">
        <v>1209</v>
      </c>
      <c r="Q113" s="5" t="s">
        <v>686</v>
      </c>
      <c r="R113" s="5" t="s">
        <v>301</v>
      </c>
      <c r="S113" s="5" t="s">
        <v>69</v>
      </c>
      <c r="T113" s="5" t="s">
        <v>1168</v>
      </c>
      <c r="U113" s="5">
        <v>2023</v>
      </c>
      <c r="V113" s="5" t="s">
        <v>71</v>
      </c>
      <c r="W113" s="12">
        <v>2023.01</v>
      </c>
      <c r="X113" s="12">
        <v>2023.11</v>
      </c>
      <c r="Y113" s="14">
        <v>380</v>
      </c>
      <c r="Z113" s="14"/>
      <c r="AA113" s="14">
        <v>380</v>
      </c>
      <c r="AB113" s="14">
        <v>0</v>
      </c>
      <c r="AC113" s="14">
        <v>0</v>
      </c>
      <c r="AD113" s="5">
        <v>10</v>
      </c>
      <c r="AE113" s="5">
        <v>2</v>
      </c>
      <c r="AF113" s="5" t="s">
        <v>72</v>
      </c>
      <c r="AG113" s="5" t="s">
        <v>72</v>
      </c>
      <c r="AH113" s="5" t="s">
        <v>72</v>
      </c>
      <c r="AI113" s="5" t="s">
        <v>71</v>
      </c>
      <c r="AJ113" s="5" t="s">
        <v>72</v>
      </c>
      <c r="AK113" s="5" t="s">
        <v>72</v>
      </c>
      <c r="AL113" s="5"/>
      <c r="AM113" s="5" t="s">
        <v>71</v>
      </c>
      <c r="AN113" s="5"/>
      <c r="AO113" s="5" t="s">
        <v>1156</v>
      </c>
      <c r="AP113" s="5" t="s">
        <v>1157</v>
      </c>
    </row>
    <row r="114" s="1" customFormat="1" ht="96.6" spans="1:42">
      <c r="A114" s="5">
        <v>107</v>
      </c>
      <c r="B114" s="5" t="s">
        <v>1210</v>
      </c>
      <c r="C114" s="5" t="s">
        <v>76</v>
      </c>
      <c r="D114" s="5" t="s">
        <v>1159</v>
      </c>
      <c r="E114" s="5" t="s">
        <v>1211</v>
      </c>
      <c r="F114" s="5" t="s">
        <v>58</v>
      </c>
      <c r="G114" s="5" t="s">
        <v>1212</v>
      </c>
      <c r="H114" s="5" t="s">
        <v>1213</v>
      </c>
      <c r="I114" s="5" t="s">
        <v>1214</v>
      </c>
      <c r="J114" s="5" t="s">
        <v>1215</v>
      </c>
      <c r="K114" s="5" t="s">
        <v>1211</v>
      </c>
      <c r="L114" s="5" t="s">
        <v>1151</v>
      </c>
      <c r="M114" s="5" t="s">
        <v>296</v>
      </c>
      <c r="N114" s="5" t="s">
        <v>449</v>
      </c>
      <c r="O114" s="5" t="s">
        <v>1166</v>
      </c>
      <c r="P114" s="5" t="s">
        <v>1167</v>
      </c>
      <c r="Q114" s="5" t="s">
        <v>686</v>
      </c>
      <c r="R114" s="5" t="s">
        <v>301</v>
      </c>
      <c r="S114" s="5" t="s">
        <v>69</v>
      </c>
      <c r="T114" s="5" t="s">
        <v>1216</v>
      </c>
      <c r="U114" s="5">
        <v>2023</v>
      </c>
      <c r="V114" s="5" t="s">
        <v>71</v>
      </c>
      <c r="W114" s="12">
        <v>2023.01</v>
      </c>
      <c r="X114" s="12">
        <v>2023.11</v>
      </c>
      <c r="Y114" s="14">
        <v>200</v>
      </c>
      <c r="Z114" s="14"/>
      <c r="AA114" s="14">
        <v>200</v>
      </c>
      <c r="AB114" s="14">
        <v>0</v>
      </c>
      <c r="AC114" s="14">
        <v>0</v>
      </c>
      <c r="AD114" s="5">
        <v>5</v>
      </c>
      <c r="AE114" s="5">
        <v>2</v>
      </c>
      <c r="AF114" s="5" t="s">
        <v>72</v>
      </c>
      <c r="AG114" s="5" t="s">
        <v>72</v>
      </c>
      <c r="AH114" s="5" t="s">
        <v>72</v>
      </c>
      <c r="AI114" s="5" t="s">
        <v>71</v>
      </c>
      <c r="AJ114" s="5" t="s">
        <v>72</v>
      </c>
      <c r="AK114" s="5" t="s">
        <v>72</v>
      </c>
      <c r="AL114" s="5"/>
      <c r="AM114" s="5" t="s">
        <v>71</v>
      </c>
      <c r="AN114" s="5"/>
      <c r="AO114" s="5" t="s">
        <v>1156</v>
      </c>
      <c r="AP114" s="5" t="s">
        <v>1157</v>
      </c>
    </row>
    <row r="115" s="1" customFormat="1" ht="69" spans="1:42">
      <c r="A115" s="5">
        <v>108</v>
      </c>
      <c r="B115" s="5" t="s">
        <v>1217</v>
      </c>
      <c r="C115" s="5" t="s">
        <v>169</v>
      </c>
      <c r="D115" s="5" t="s">
        <v>466</v>
      </c>
      <c r="E115" s="5" t="s">
        <v>1218</v>
      </c>
      <c r="F115" s="5" t="s">
        <v>58</v>
      </c>
      <c r="G115" s="5" t="s">
        <v>1219</v>
      </c>
      <c r="H115" s="5" t="s">
        <v>1220</v>
      </c>
      <c r="I115" s="5" t="s">
        <v>1221</v>
      </c>
      <c r="J115" s="5" t="s">
        <v>1222</v>
      </c>
      <c r="K115" s="5" t="s">
        <v>1218</v>
      </c>
      <c r="L115" s="5" t="s">
        <v>1151</v>
      </c>
      <c r="M115" s="5" t="s">
        <v>296</v>
      </c>
      <c r="N115" s="5" t="s">
        <v>1173</v>
      </c>
      <c r="O115" s="5" t="s">
        <v>1192</v>
      </c>
      <c r="P115" s="5" t="s">
        <v>1220</v>
      </c>
      <c r="Q115" s="5" t="s">
        <v>686</v>
      </c>
      <c r="R115" s="5" t="s">
        <v>301</v>
      </c>
      <c r="S115" s="5" t="s">
        <v>69</v>
      </c>
      <c r="T115" s="5" t="s">
        <v>1223</v>
      </c>
      <c r="U115" s="5">
        <v>2023</v>
      </c>
      <c r="V115" s="5" t="s">
        <v>71</v>
      </c>
      <c r="W115" s="12">
        <v>2023.01</v>
      </c>
      <c r="X115" s="12">
        <v>2023.11</v>
      </c>
      <c r="Y115" s="14">
        <v>200</v>
      </c>
      <c r="Z115" s="14"/>
      <c r="AA115" s="14">
        <v>150</v>
      </c>
      <c r="AB115" s="14">
        <v>0</v>
      </c>
      <c r="AC115" s="14">
        <v>50</v>
      </c>
      <c r="AD115" s="5">
        <v>100</v>
      </c>
      <c r="AE115" s="5">
        <v>10</v>
      </c>
      <c r="AF115" s="5" t="s">
        <v>72</v>
      </c>
      <c r="AG115" s="5" t="s">
        <v>72</v>
      </c>
      <c r="AH115" s="5" t="s">
        <v>72</v>
      </c>
      <c r="AI115" s="5" t="s">
        <v>71</v>
      </c>
      <c r="AJ115" s="5" t="s">
        <v>72</v>
      </c>
      <c r="AK115" s="5" t="s">
        <v>72</v>
      </c>
      <c r="AL115" s="5"/>
      <c r="AM115" s="5" t="s">
        <v>71</v>
      </c>
      <c r="AN115" s="5"/>
      <c r="AO115" s="5" t="s">
        <v>1156</v>
      </c>
      <c r="AP115" s="5" t="s">
        <v>1157</v>
      </c>
    </row>
    <row r="116" s="1" customFormat="1" ht="82.8" spans="1:42">
      <c r="A116" s="5">
        <v>109</v>
      </c>
      <c r="B116" s="5" t="s">
        <v>1224</v>
      </c>
      <c r="C116" s="5" t="s">
        <v>169</v>
      </c>
      <c r="D116" s="5" t="s">
        <v>152</v>
      </c>
      <c r="E116" s="5" t="s">
        <v>1225</v>
      </c>
      <c r="F116" s="5" t="s">
        <v>172</v>
      </c>
      <c r="G116" s="5" t="s">
        <v>1161</v>
      </c>
      <c r="H116" s="5" t="s">
        <v>1226</v>
      </c>
      <c r="I116" s="5" t="s">
        <v>1227</v>
      </c>
      <c r="J116" s="5" t="s">
        <v>1228</v>
      </c>
      <c r="K116" s="5" t="s">
        <v>1225</v>
      </c>
      <c r="L116" s="5" t="s">
        <v>1151</v>
      </c>
      <c r="M116" s="5" t="s">
        <v>296</v>
      </c>
      <c r="N116" s="5" t="s">
        <v>1229</v>
      </c>
      <c r="O116" s="5" t="s">
        <v>1230</v>
      </c>
      <c r="P116" s="5" t="s">
        <v>1231</v>
      </c>
      <c r="Q116" s="5" t="s">
        <v>686</v>
      </c>
      <c r="R116" s="5" t="s">
        <v>301</v>
      </c>
      <c r="S116" s="5" t="s">
        <v>69</v>
      </c>
      <c r="T116" s="5" t="s">
        <v>1232</v>
      </c>
      <c r="U116" s="5">
        <v>2023</v>
      </c>
      <c r="V116" s="5" t="s">
        <v>71</v>
      </c>
      <c r="W116" s="12">
        <v>2023.01</v>
      </c>
      <c r="X116" s="12">
        <v>2023.11</v>
      </c>
      <c r="Y116" s="14">
        <v>20</v>
      </c>
      <c r="Z116" s="14">
        <v>20</v>
      </c>
      <c r="AA116" s="14">
        <v>0</v>
      </c>
      <c r="AB116" s="14">
        <v>0</v>
      </c>
      <c r="AC116" s="14">
        <v>0</v>
      </c>
      <c r="AD116" s="5">
        <v>15</v>
      </c>
      <c r="AE116" s="5">
        <v>1</v>
      </c>
      <c r="AF116" s="5" t="s">
        <v>72</v>
      </c>
      <c r="AG116" s="5" t="s">
        <v>72</v>
      </c>
      <c r="AH116" s="5" t="s">
        <v>72</v>
      </c>
      <c r="AI116" s="5" t="s">
        <v>71</v>
      </c>
      <c r="AJ116" s="5" t="s">
        <v>72</v>
      </c>
      <c r="AK116" s="5" t="s">
        <v>72</v>
      </c>
      <c r="AL116" s="5"/>
      <c r="AM116" s="5" t="s">
        <v>72</v>
      </c>
      <c r="AN116" s="5"/>
      <c r="AO116" s="5" t="s">
        <v>1156</v>
      </c>
      <c r="AP116" s="5" t="s">
        <v>1157</v>
      </c>
    </row>
    <row r="117" s="1" customFormat="1" ht="82.8" spans="1:42">
      <c r="A117" s="5">
        <v>110</v>
      </c>
      <c r="B117" s="5" t="s">
        <v>1233</v>
      </c>
      <c r="C117" s="5" t="s">
        <v>169</v>
      </c>
      <c r="D117" s="5" t="s">
        <v>170</v>
      </c>
      <c r="E117" s="5" t="s">
        <v>1234</v>
      </c>
      <c r="F117" s="5" t="s">
        <v>58</v>
      </c>
      <c r="G117" s="5" t="s">
        <v>1235</v>
      </c>
      <c r="H117" s="5" t="s">
        <v>1236</v>
      </c>
      <c r="I117" s="5" t="s">
        <v>1237</v>
      </c>
      <c r="J117" s="5" t="s">
        <v>1238</v>
      </c>
      <c r="K117" s="5" t="s">
        <v>1239</v>
      </c>
      <c r="L117" s="5" t="s">
        <v>159</v>
      </c>
      <c r="M117" s="5" t="s">
        <v>178</v>
      </c>
      <c r="N117" s="5" t="s">
        <v>1240</v>
      </c>
      <c r="O117" s="5" t="s">
        <v>1241</v>
      </c>
      <c r="P117" s="5" t="s">
        <v>1242</v>
      </c>
      <c r="Q117" s="5" t="s">
        <v>686</v>
      </c>
      <c r="R117" s="5" t="s">
        <v>129</v>
      </c>
      <c r="S117" s="5" t="s">
        <v>114</v>
      </c>
      <c r="T117" s="5" t="s">
        <v>1243</v>
      </c>
      <c r="U117" s="5">
        <v>2023</v>
      </c>
      <c r="V117" s="5" t="s">
        <v>71</v>
      </c>
      <c r="W117" s="12">
        <v>2023.01</v>
      </c>
      <c r="X117" s="19">
        <v>2023.04</v>
      </c>
      <c r="Y117" s="14">
        <f t="shared" ref="Y117:Y129" si="5">Z117+AA117+AB117+AC117</f>
        <v>154.5</v>
      </c>
      <c r="Z117" s="14">
        <v>100</v>
      </c>
      <c r="AA117" s="14"/>
      <c r="AB117" s="14"/>
      <c r="AC117" s="14">
        <v>54.5</v>
      </c>
      <c r="AD117" s="5">
        <v>300</v>
      </c>
      <c r="AE117" s="5">
        <v>15</v>
      </c>
      <c r="AF117" s="5" t="s">
        <v>72</v>
      </c>
      <c r="AG117" s="5" t="s">
        <v>72</v>
      </c>
      <c r="AH117" s="5" t="s">
        <v>72</v>
      </c>
      <c r="AI117" s="5" t="s">
        <v>71</v>
      </c>
      <c r="AJ117" s="5" t="s">
        <v>72</v>
      </c>
      <c r="AK117" s="5" t="s">
        <v>72</v>
      </c>
      <c r="AL117" s="5"/>
      <c r="AM117" s="5" t="s">
        <v>71</v>
      </c>
      <c r="AN117" s="5"/>
      <c r="AO117" s="5" t="s">
        <v>319</v>
      </c>
      <c r="AP117" s="5">
        <v>13896662050</v>
      </c>
    </row>
    <row r="118" s="1" customFormat="1" ht="82.8" spans="1:42">
      <c r="A118" s="5">
        <v>111</v>
      </c>
      <c r="B118" s="5" t="s">
        <v>1244</v>
      </c>
      <c r="C118" s="5" t="s">
        <v>169</v>
      </c>
      <c r="D118" s="5" t="s">
        <v>170</v>
      </c>
      <c r="E118" s="5" t="s">
        <v>1245</v>
      </c>
      <c r="F118" s="5" t="s">
        <v>58</v>
      </c>
      <c r="G118" s="5" t="s">
        <v>1246</v>
      </c>
      <c r="H118" s="5" t="s">
        <v>1247</v>
      </c>
      <c r="I118" s="5" t="s">
        <v>1248</v>
      </c>
      <c r="J118" s="5" t="s">
        <v>1249</v>
      </c>
      <c r="K118" s="5" t="s">
        <v>1250</v>
      </c>
      <c r="L118" s="5" t="s">
        <v>159</v>
      </c>
      <c r="M118" s="5" t="s">
        <v>178</v>
      </c>
      <c r="N118" s="5" t="s">
        <v>1251</v>
      </c>
      <c r="O118" s="5" t="s">
        <v>1252</v>
      </c>
      <c r="P118" s="5" t="s">
        <v>1253</v>
      </c>
      <c r="Q118" s="5" t="s">
        <v>686</v>
      </c>
      <c r="R118" s="5" t="s">
        <v>316</v>
      </c>
      <c r="S118" s="5" t="s">
        <v>114</v>
      </c>
      <c r="T118" s="5" t="s">
        <v>1254</v>
      </c>
      <c r="U118" s="5">
        <v>2023</v>
      </c>
      <c r="V118" s="5" t="s">
        <v>71</v>
      </c>
      <c r="W118" s="12">
        <v>2023.01</v>
      </c>
      <c r="X118" s="19">
        <v>2023.04</v>
      </c>
      <c r="Y118" s="14">
        <f t="shared" si="5"/>
        <v>44.78</v>
      </c>
      <c r="Z118" s="14">
        <v>28</v>
      </c>
      <c r="AA118" s="14"/>
      <c r="AB118" s="14"/>
      <c r="AC118" s="14">
        <v>16.78</v>
      </c>
      <c r="AD118" s="5">
        <v>350</v>
      </c>
      <c r="AE118" s="5">
        <v>60</v>
      </c>
      <c r="AF118" s="5" t="s">
        <v>72</v>
      </c>
      <c r="AG118" s="5" t="s">
        <v>72</v>
      </c>
      <c r="AH118" s="5" t="s">
        <v>72</v>
      </c>
      <c r="AI118" s="5" t="s">
        <v>71</v>
      </c>
      <c r="AJ118" s="5" t="s">
        <v>72</v>
      </c>
      <c r="AK118" s="5" t="s">
        <v>72</v>
      </c>
      <c r="AL118" s="5"/>
      <c r="AM118" s="5" t="s">
        <v>72</v>
      </c>
      <c r="AN118" s="5"/>
      <c r="AO118" s="5" t="s">
        <v>319</v>
      </c>
      <c r="AP118" s="5">
        <v>13896662051</v>
      </c>
    </row>
    <row r="119" s="1" customFormat="1" ht="69" spans="1:42">
      <c r="A119" s="5">
        <v>112</v>
      </c>
      <c r="B119" s="5" t="s">
        <v>1255</v>
      </c>
      <c r="C119" s="5" t="s">
        <v>169</v>
      </c>
      <c r="D119" s="5" t="s">
        <v>170</v>
      </c>
      <c r="E119" s="5" t="s">
        <v>1256</v>
      </c>
      <c r="F119" s="5" t="s">
        <v>58</v>
      </c>
      <c r="G119" s="5" t="s">
        <v>1235</v>
      </c>
      <c r="H119" s="5" t="s">
        <v>1257</v>
      </c>
      <c r="I119" s="5" t="s">
        <v>1258</v>
      </c>
      <c r="J119" s="5" t="s">
        <v>1259</v>
      </c>
      <c r="K119" s="5" t="s">
        <v>1260</v>
      </c>
      <c r="L119" s="5" t="s">
        <v>159</v>
      </c>
      <c r="M119" s="5" t="s">
        <v>178</v>
      </c>
      <c r="N119" s="5" t="s">
        <v>1261</v>
      </c>
      <c r="O119" s="5" t="s">
        <v>1241</v>
      </c>
      <c r="P119" s="5" t="s">
        <v>1262</v>
      </c>
      <c r="Q119" s="5" t="s">
        <v>686</v>
      </c>
      <c r="R119" s="5" t="s">
        <v>129</v>
      </c>
      <c r="S119" s="5" t="s">
        <v>114</v>
      </c>
      <c r="T119" s="5" t="s">
        <v>1263</v>
      </c>
      <c r="U119" s="5">
        <v>2023</v>
      </c>
      <c r="V119" s="5" t="s">
        <v>71</v>
      </c>
      <c r="W119" s="12">
        <v>2023.01</v>
      </c>
      <c r="X119" s="19">
        <v>2023.04</v>
      </c>
      <c r="Y119" s="14">
        <f t="shared" si="5"/>
        <v>36.7</v>
      </c>
      <c r="Z119" s="14">
        <v>24</v>
      </c>
      <c r="AA119" s="14"/>
      <c r="AB119" s="14"/>
      <c r="AC119" s="14">
        <v>12.7</v>
      </c>
      <c r="AD119" s="5">
        <v>20</v>
      </c>
      <c r="AE119" s="5">
        <v>7</v>
      </c>
      <c r="AF119" s="5" t="s">
        <v>72</v>
      </c>
      <c r="AG119" s="5" t="s">
        <v>72</v>
      </c>
      <c r="AH119" s="5" t="s">
        <v>72</v>
      </c>
      <c r="AI119" s="5" t="s">
        <v>71</v>
      </c>
      <c r="AJ119" s="5" t="s">
        <v>72</v>
      </c>
      <c r="AK119" s="5" t="s">
        <v>72</v>
      </c>
      <c r="AL119" s="5"/>
      <c r="AM119" s="5" t="s">
        <v>72</v>
      </c>
      <c r="AN119" s="5"/>
      <c r="AO119" s="5" t="s">
        <v>319</v>
      </c>
      <c r="AP119" s="5">
        <v>13896662054</v>
      </c>
    </row>
    <row r="120" s="1" customFormat="1" ht="69" spans="1:42">
      <c r="A120" s="5">
        <v>113</v>
      </c>
      <c r="B120" s="5" t="s">
        <v>1264</v>
      </c>
      <c r="C120" s="5" t="s">
        <v>169</v>
      </c>
      <c r="D120" s="5" t="s">
        <v>170</v>
      </c>
      <c r="E120" s="5" t="s">
        <v>1265</v>
      </c>
      <c r="F120" s="5" t="s">
        <v>58</v>
      </c>
      <c r="G120" s="5" t="s">
        <v>309</v>
      </c>
      <c r="H120" s="5" t="s">
        <v>1266</v>
      </c>
      <c r="I120" s="5" t="s">
        <v>1267</v>
      </c>
      <c r="J120" s="5" t="s">
        <v>1268</v>
      </c>
      <c r="K120" s="5" t="s">
        <v>1269</v>
      </c>
      <c r="L120" s="5" t="s">
        <v>159</v>
      </c>
      <c r="M120" s="5" t="s">
        <v>178</v>
      </c>
      <c r="N120" s="5" t="s">
        <v>1270</v>
      </c>
      <c r="O120" s="5" t="s">
        <v>1241</v>
      </c>
      <c r="P120" s="5" t="s">
        <v>1242</v>
      </c>
      <c r="Q120" s="5" t="s">
        <v>686</v>
      </c>
      <c r="R120" s="5" t="s">
        <v>129</v>
      </c>
      <c r="S120" s="5" t="s">
        <v>114</v>
      </c>
      <c r="T120" s="5" t="s">
        <v>1271</v>
      </c>
      <c r="U120" s="5">
        <v>2023</v>
      </c>
      <c r="V120" s="5" t="s">
        <v>71</v>
      </c>
      <c r="W120" s="12">
        <v>2023.01</v>
      </c>
      <c r="X120" s="19">
        <v>2023.04</v>
      </c>
      <c r="Y120" s="14">
        <f t="shared" si="5"/>
        <v>25</v>
      </c>
      <c r="Z120" s="14">
        <v>16</v>
      </c>
      <c r="AA120" s="14"/>
      <c r="AB120" s="14"/>
      <c r="AC120" s="14">
        <v>9</v>
      </c>
      <c r="AD120" s="5">
        <v>20</v>
      </c>
      <c r="AE120" s="5">
        <v>5</v>
      </c>
      <c r="AF120" s="5" t="s">
        <v>72</v>
      </c>
      <c r="AG120" s="5" t="s">
        <v>72</v>
      </c>
      <c r="AH120" s="5" t="s">
        <v>72</v>
      </c>
      <c r="AI120" s="5" t="s">
        <v>71</v>
      </c>
      <c r="AJ120" s="5" t="s">
        <v>72</v>
      </c>
      <c r="AK120" s="5" t="s">
        <v>72</v>
      </c>
      <c r="AL120" s="5"/>
      <c r="AM120" s="5" t="s">
        <v>72</v>
      </c>
      <c r="AN120" s="5"/>
      <c r="AO120" s="5" t="s">
        <v>319</v>
      </c>
      <c r="AP120" s="5">
        <v>13896662055</v>
      </c>
    </row>
    <row r="121" s="1" customFormat="1" ht="82.8" spans="1:42">
      <c r="A121" s="5">
        <v>114</v>
      </c>
      <c r="B121" s="5" t="s">
        <v>1272</v>
      </c>
      <c r="C121" s="5" t="s">
        <v>169</v>
      </c>
      <c r="D121" s="5" t="s">
        <v>170</v>
      </c>
      <c r="E121" s="5" t="s">
        <v>1273</v>
      </c>
      <c r="F121" s="5" t="s">
        <v>58</v>
      </c>
      <c r="G121" s="5" t="s">
        <v>309</v>
      </c>
      <c r="H121" s="5" t="s">
        <v>1274</v>
      </c>
      <c r="I121" s="5" t="s">
        <v>1275</v>
      </c>
      <c r="J121" s="5" t="s">
        <v>1276</v>
      </c>
      <c r="K121" s="5" t="s">
        <v>1277</v>
      </c>
      <c r="L121" s="5" t="s">
        <v>159</v>
      </c>
      <c r="M121" s="5" t="s">
        <v>178</v>
      </c>
      <c r="N121" s="5" t="s">
        <v>1278</v>
      </c>
      <c r="O121" s="5" t="s">
        <v>1241</v>
      </c>
      <c r="P121" s="5" t="s">
        <v>1242</v>
      </c>
      <c r="Q121" s="5" t="s">
        <v>686</v>
      </c>
      <c r="R121" s="5" t="s">
        <v>129</v>
      </c>
      <c r="S121" s="5" t="s">
        <v>114</v>
      </c>
      <c r="T121" s="5" t="s">
        <v>1279</v>
      </c>
      <c r="U121" s="5">
        <v>2023</v>
      </c>
      <c r="V121" s="5" t="s">
        <v>71</v>
      </c>
      <c r="W121" s="12">
        <v>2023.01</v>
      </c>
      <c r="X121" s="19">
        <v>2023.04</v>
      </c>
      <c r="Y121" s="14">
        <f t="shared" si="5"/>
        <v>16</v>
      </c>
      <c r="Z121" s="14">
        <v>10</v>
      </c>
      <c r="AA121" s="14"/>
      <c r="AB121" s="14"/>
      <c r="AC121" s="14">
        <v>6</v>
      </c>
      <c r="AD121" s="5">
        <v>20</v>
      </c>
      <c r="AE121" s="5">
        <v>5</v>
      </c>
      <c r="AF121" s="5" t="s">
        <v>72</v>
      </c>
      <c r="AG121" s="5" t="s">
        <v>72</v>
      </c>
      <c r="AH121" s="5" t="s">
        <v>72</v>
      </c>
      <c r="AI121" s="5" t="s">
        <v>71</v>
      </c>
      <c r="AJ121" s="5" t="s">
        <v>72</v>
      </c>
      <c r="AK121" s="5" t="s">
        <v>72</v>
      </c>
      <c r="AL121" s="5"/>
      <c r="AM121" s="5" t="s">
        <v>72</v>
      </c>
      <c r="AN121" s="5"/>
      <c r="AO121" s="5" t="s">
        <v>319</v>
      </c>
      <c r="AP121" s="5">
        <v>13896662056</v>
      </c>
    </row>
    <row r="122" s="1" customFormat="1" ht="75" customHeight="1" spans="1:42">
      <c r="A122" s="5">
        <v>115</v>
      </c>
      <c r="B122" s="5" t="s">
        <v>1280</v>
      </c>
      <c r="C122" s="5" t="s">
        <v>169</v>
      </c>
      <c r="D122" s="5" t="s">
        <v>170</v>
      </c>
      <c r="E122" s="5" t="s">
        <v>1281</v>
      </c>
      <c r="F122" s="5" t="s">
        <v>58</v>
      </c>
      <c r="G122" s="5" t="s">
        <v>1246</v>
      </c>
      <c r="H122" s="5" t="s">
        <v>1282</v>
      </c>
      <c r="I122" s="5" t="s">
        <v>1283</v>
      </c>
      <c r="J122" s="5" t="s">
        <v>1284</v>
      </c>
      <c r="K122" s="5" t="s">
        <v>1285</v>
      </c>
      <c r="L122" s="5" t="s">
        <v>159</v>
      </c>
      <c r="M122" s="5" t="s">
        <v>178</v>
      </c>
      <c r="N122" s="5" t="s">
        <v>1286</v>
      </c>
      <c r="O122" s="5" t="s">
        <v>1241</v>
      </c>
      <c r="P122" s="5" t="s">
        <v>1242</v>
      </c>
      <c r="Q122" s="5" t="s">
        <v>686</v>
      </c>
      <c r="R122" s="5" t="s">
        <v>129</v>
      </c>
      <c r="S122" s="5" t="s">
        <v>114</v>
      </c>
      <c r="T122" s="5" t="s">
        <v>1287</v>
      </c>
      <c r="U122" s="5">
        <v>2023</v>
      </c>
      <c r="V122" s="5" t="s">
        <v>71</v>
      </c>
      <c r="W122" s="12">
        <v>2023.01</v>
      </c>
      <c r="X122" s="19">
        <v>2023.04</v>
      </c>
      <c r="Y122" s="14">
        <f t="shared" si="5"/>
        <v>23</v>
      </c>
      <c r="Z122" s="14">
        <v>13</v>
      </c>
      <c r="AA122" s="14"/>
      <c r="AB122" s="14"/>
      <c r="AC122" s="14">
        <v>10</v>
      </c>
      <c r="AD122" s="5">
        <v>20</v>
      </c>
      <c r="AE122" s="5">
        <v>7</v>
      </c>
      <c r="AF122" s="5" t="s">
        <v>72</v>
      </c>
      <c r="AG122" s="5" t="s">
        <v>72</v>
      </c>
      <c r="AH122" s="5" t="s">
        <v>72</v>
      </c>
      <c r="AI122" s="5" t="s">
        <v>71</v>
      </c>
      <c r="AJ122" s="5" t="s">
        <v>72</v>
      </c>
      <c r="AK122" s="5" t="s">
        <v>72</v>
      </c>
      <c r="AL122" s="5"/>
      <c r="AM122" s="5" t="s">
        <v>71</v>
      </c>
      <c r="AN122" s="5"/>
      <c r="AO122" s="5" t="s">
        <v>319</v>
      </c>
      <c r="AP122" s="5">
        <v>13896662058</v>
      </c>
    </row>
    <row r="123" s="1" customFormat="1" ht="165.6" spans="1:42">
      <c r="A123" s="5">
        <v>116</v>
      </c>
      <c r="B123" s="5" t="s">
        <v>1288</v>
      </c>
      <c r="C123" s="5" t="s">
        <v>169</v>
      </c>
      <c r="D123" s="5" t="s">
        <v>170</v>
      </c>
      <c r="E123" s="5" t="s">
        <v>1289</v>
      </c>
      <c r="F123" s="5" t="s">
        <v>58</v>
      </c>
      <c r="G123" s="5" t="s">
        <v>1290</v>
      </c>
      <c r="H123" s="5" t="s">
        <v>1291</v>
      </c>
      <c r="I123" s="5" t="s">
        <v>1292</v>
      </c>
      <c r="J123" s="5" t="s">
        <v>1289</v>
      </c>
      <c r="K123" s="5" t="s">
        <v>1293</v>
      </c>
      <c r="L123" s="5" t="s">
        <v>681</v>
      </c>
      <c r="M123" s="5" t="s">
        <v>682</v>
      </c>
      <c r="N123" s="5" t="s">
        <v>449</v>
      </c>
      <c r="O123" s="5" t="s">
        <v>1294</v>
      </c>
      <c r="P123" s="5" t="s">
        <v>1295</v>
      </c>
      <c r="Q123" s="5" t="s">
        <v>828</v>
      </c>
      <c r="R123" s="5" t="s">
        <v>129</v>
      </c>
      <c r="S123" s="5" t="s">
        <v>1296</v>
      </c>
      <c r="T123" s="5" t="s">
        <v>1297</v>
      </c>
      <c r="U123" s="5">
        <v>2023</v>
      </c>
      <c r="V123" s="5" t="s">
        <v>71</v>
      </c>
      <c r="W123" s="12">
        <v>2023.01</v>
      </c>
      <c r="X123" s="12">
        <v>2023.12</v>
      </c>
      <c r="Y123" s="14">
        <f t="shared" si="5"/>
        <v>200</v>
      </c>
      <c r="Z123" s="14">
        <v>90</v>
      </c>
      <c r="AA123" s="14">
        <v>0</v>
      </c>
      <c r="AB123" s="14">
        <v>0</v>
      </c>
      <c r="AC123" s="14">
        <v>110</v>
      </c>
      <c r="AD123" s="5">
        <v>1746</v>
      </c>
      <c r="AE123" s="5">
        <v>51</v>
      </c>
      <c r="AF123" s="5" t="s">
        <v>72</v>
      </c>
      <c r="AG123" s="5" t="s">
        <v>72</v>
      </c>
      <c r="AH123" s="5" t="s">
        <v>72</v>
      </c>
      <c r="AI123" s="5" t="s">
        <v>71</v>
      </c>
      <c r="AJ123" s="5" t="s">
        <v>72</v>
      </c>
      <c r="AK123" s="5" t="s">
        <v>72</v>
      </c>
      <c r="AL123" s="5"/>
      <c r="AM123" s="5" t="s">
        <v>72</v>
      </c>
      <c r="AN123" s="5"/>
      <c r="AO123" s="5" t="s">
        <v>1298</v>
      </c>
      <c r="AP123" s="5" t="s">
        <v>1299</v>
      </c>
    </row>
    <row r="124" s="1" customFormat="1" ht="96.6" spans="1:42">
      <c r="A124" s="5">
        <v>117</v>
      </c>
      <c r="B124" s="5" t="s">
        <v>1300</v>
      </c>
      <c r="C124" s="5" t="s">
        <v>169</v>
      </c>
      <c r="D124" s="5" t="s">
        <v>466</v>
      </c>
      <c r="E124" s="5" t="s">
        <v>1301</v>
      </c>
      <c r="F124" s="5" t="s">
        <v>58</v>
      </c>
      <c r="G124" s="5" t="s">
        <v>1302</v>
      </c>
      <c r="H124" s="5" t="s">
        <v>1303</v>
      </c>
      <c r="I124" s="5" t="s">
        <v>1304</v>
      </c>
      <c r="J124" s="5" t="s">
        <v>1305</v>
      </c>
      <c r="K124" s="5" t="s">
        <v>1306</v>
      </c>
      <c r="L124" s="5" t="s">
        <v>681</v>
      </c>
      <c r="M124" s="5" t="s">
        <v>682</v>
      </c>
      <c r="N124" s="5" t="s">
        <v>1307</v>
      </c>
      <c r="O124" s="5" t="s">
        <v>1308</v>
      </c>
      <c r="P124" s="5" t="s">
        <v>1309</v>
      </c>
      <c r="Q124" s="5" t="s">
        <v>828</v>
      </c>
      <c r="R124" s="5" t="s">
        <v>129</v>
      </c>
      <c r="S124" s="5" t="s">
        <v>1296</v>
      </c>
      <c r="T124" s="5" t="s">
        <v>1310</v>
      </c>
      <c r="U124" s="5">
        <v>2023</v>
      </c>
      <c r="V124" s="5" t="s">
        <v>71</v>
      </c>
      <c r="W124" s="12">
        <v>2023.01</v>
      </c>
      <c r="X124" s="12">
        <v>2023.12</v>
      </c>
      <c r="Y124" s="14">
        <f t="shared" si="5"/>
        <v>250</v>
      </c>
      <c r="Z124" s="14"/>
      <c r="AA124" s="14">
        <v>250</v>
      </c>
      <c r="AB124" s="14">
        <v>0</v>
      </c>
      <c r="AC124" s="14">
        <v>0</v>
      </c>
      <c r="AD124" s="5">
        <v>2000</v>
      </c>
      <c r="AE124" s="5">
        <v>155</v>
      </c>
      <c r="AF124" s="5" t="s">
        <v>72</v>
      </c>
      <c r="AG124" s="5" t="s">
        <v>72</v>
      </c>
      <c r="AH124" s="5" t="s">
        <v>72</v>
      </c>
      <c r="AI124" s="5" t="s">
        <v>71</v>
      </c>
      <c r="AJ124" s="5" t="s">
        <v>72</v>
      </c>
      <c r="AK124" s="5" t="s">
        <v>72</v>
      </c>
      <c r="AL124" s="5"/>
      <c r="AM124" s="5" t="s">
        <v>72</v>
      </c>
      <c r="AN124" s="5"/>
      <c r="AO124" s="5" t="s">
        <v>1298</v>
      </c>
      <c r="AP124" s="5" t="s">
        <v>1299</v>
      </c>
    </row>
    <row r="125" s="1" customFormat="1" ht="110.4" spans="1:42">
      <c r="A125" s="5">
        <v>118</v>
      </c>
      <c r="B125" s="5" t="s">
        <v>1311</v>
      </c>
      <c r="C125" s="5" t="s">
        <v>169</v>
      </c>
      <c r="D125" s="5" t="s">
        <v>170</v>
      </c>
      <c r="E125" s="5" t="s">
        <v>1312</v>
      </c>
      <c r="F125" s="5" t="s">
        <v>58</v>
      </c>
      <c r="G125" s="5" t="s">
        <v>1302</v>
      </c>
      <c r="H125" s="5" t="s">
        <v>1313</v>
      </c>
      <c r="I125" s="5" t="s">
        <v>1314</v>
      </c>
      <c r="J125" s="5" t="s">
        <v>1312</v>
      </c>
      <c r="K125" s="5" t="s">
        <v>1315</v>
      </c>
      <c r="L125" s="5" t="s">
        <v>681</v>
      </c>
      <c r="M125" s="5" t="s">
        <v>682</v>
      </c>
      <c r="N125" s="5" t="s">
        <v>1316</v>
      </c>
      <c r="O125" s="5" t="s">
        <v>1308</v>
      </c>
      <c r="P125" s="5" t="s">
        <v>1317</v>
      </c>
      <c r="Q125" s="5" t="s">
        <v>828</v>
      </c>
      <c r="R125" s="5" t="s">
        <v>129</v>
      </c>
      <c r="S125" s="5" t="s">
        <v>1296</v>
      </c>
      <c r="T125" s="5" t="s">
        <v>1318</v>
      </c>
      <c r="U125" s="5">
        <v>2025</v>
      </c>
      <c r="V125" s="5" t="s">
        <v>71</v>
      </c>
      <c r="W125" s="12">
        <v>2023.01</v>
      </c>
      <c r="X125" s="12">
        <v>2023.12</v>
      </c>
      <c r="Y125" s="14">
        <f t="shared" si="5"/>
        <v>252</v>
      </c>
      <c r="Z125" s="14">
        <v>100</v>
      </c>
      <c r="AA125" s="14">
        <v>0</v>
      </c>
      <c r="AB125" s="14">
        <v>0</v>
      </c>
      <c r="AC125" s="14">
        <v>152</v>
      </c>
      <c r="AD125" s="5">
        <v>100</v>
      </c>
      <c r="AE125" s="5">
        <v>5</v>
      </c>
      <c r="AF125" s="5" t="s">
        <v>72</v>
      </c>
      <c r="AG125" s="5" t="s">
        <v>72</v>
      </c>
      <c r="AH125" s="5" t="s">
        <v>72</v>
      </c>
      <c r="AI125" s="5" t="s">
        <v>71</v>
      </c>
      <c r="AJ125" s="5" t="s">
        <v>72</v>
      </c>
      <c r="AK125" s="5" t="s">
        <v>72</v>
      </c>
      <c r="AL125" s="5"/>
      <c r="AM125" s="5" t="s">
        <v>72</v>
      </c>
      <c r="AN125" s="5"/>
      <c r="AO125" s="5" t="s">
        <v>1298</v>
      </c>
      <c r="AP125" s="5" t="s">
        <v>1299</v>
      </c>
    </row>
    <row r="126" s="1" customFormat="1" ht="124.2" spans="1:42">
      <c r="A126" s="5">
        <v>119</v>
      </c>
      <c r="B126" s="5" t="s">
        <v>1319</v>
      </c>
      <c r="C126" s="5" t="s">
        <v>169</v>
      </c>
      <c r="D126" s="5" t="s">
        <v>170</v>
      </c>
      <c r="E126" s="5" t="s">
        <v>1320</v>
      </c>
      <c r="F126" s="5" t="s">
        <v>58</v>
      </c>
      <c r="G126" s="5" t="s">
        <v>1321</v>
      </c>
      <c r="H126" s="5" t="s">
        <v>1322</v>
      </c>
      <c r="I126" s="5" t="s">
        <v>1323</v>
      </c>
      <c r="J126" s="5" t="s">
        <v>1320</v>
      </c>
      <c r="K126" s="5" t="s">
        <v>1324</v>
      </c>
      <c r="L126" s="5" t="s">
        <v>681</v>
      </c>
      <c r="M126" s="5" t="s">
        <v>682</v>
      </c>
      <c r="N126" s="5" t="s">
        <v>1325</v>
      </c>
      <c r="O126" s="5" t="s">
        <v>1326</v>
      </c>
      <c r="P126" s="5" t="s">
        <v>1327</v>
      </c>
      <c r="Q126" s="5" t="s">
        <v>828</v>
      </c>
      <c r="R126" s="5" t="s">
        <v>129</v>
      </c>
      <c r="S126" s="5" t="s">
        <v>1296</v>
      </c>
      <c r="T126" s="5" t="s">
        <v>1328</v>
      </c>
      <c r="U126" s="5">
        <v>2023</v>
      </c>
      <c r="V126" s="5" t="s">
        <v>71</v>
      </c>
      <c r="W126" s="12">
        <v>2023.01</v>
      </c>
      <c r="X126" s="12">
        <v>2023.12</v>
      </c>
      <c r="Y126" s="14">
        <f t="shared" si="5"/>
        <v>300</v>
      </c>
      <c r="Z126" s="14"/>
      <c r="AA126" s="14">
        <v>135</v>
      </c>
      <c r="AB126" s="14">
        <v>0</v>
      </c>
      <c r="AC126" s="14">
        <v>165</v>
      </c>
      <c r="AD126" s="5">
        <v>3000</v>
      </c>
      <c r="AE126" s="5">
        <v>210</v>
      </c>
      <c r="AF126" s="5" t="s">
        <v>72</v>
      </c>
      <c r="AG126" s="5" t="s">
        <v>72</v>
      </c>
      <c r="AH126" s="5" t="s">
        <v>72</v>
      </c>
      <c r="AI126" s="5" t="s">
        <v>71</v>
      </c>
      <c r="AJ126" s="5" t="s">
        <v>72</v>
      </c>
      <c r="AK126" s="5" t="s">
        <v>72</v>
      </c>
      <c r="AL126" s="5"/>
      <c r="AM126" s="5" t="s">
        <v>72</v>
      </c>
      <c r="AN126" s="5"/>
      <c r="AO126" s="5" t="s">
        <v>1298</v>
      </c>
      <c r="AP126" s="5" t="s">
        <v>1299</v>
      </c>
    </row>
    <row r="127" s="1" customFormat="1" ht="110.4" spans="1:42">
      <c r="A127" s="5">
        <v>120</v>
      </c>
      <c r="B127" s="5" t="s">
        <v>1329</v>
      </c>
      <c r="C127" s="5" t="s">
        <v>369</v>
      </c>
      <c r="D127" s="5" t="s">
        <v>370</v>
      </c>
      <c r="E127" s="5" t="s">
        <v>1330</v>
      </c>
      <c r="F127" s="5" t="s">
        <v>541</v>
      </c>
      <c r="G127" s="5" t="s">
        <v>1331</v>
      </c>
      <c r="H127" s="5" t="s">
        <v>1332</v>
      </c>
      <c r="I127" s="5" t="s">
        <v>1333</v>
      </c>
      <c r="J127" s="5" t="s">
        <v>1330</v>
      </c>
      <c r="K127" s="5" t="s">
        <v>1334</v>
      </c>
      <c r="L127" s="5" t="s">
        <v>681</v>
      </c>
      <c r="M127" s="5" t="s">
        <v>682</v>
      </c>
      <c r="N127" s="5" t="s">
        <v>1335</v>
      </c>
      <c r="O127" s="5" t="s">
        <v>1336</v>
      </c>
      <c r="P127" s="5" t="s">
        <v>1337</v>
      </c>
      <c r="Q127" s="5" t="s">
        <v>828</v>
      </c>
      <c r="R127" s="5" t="s">
        <v>129</v>
      </c>
      <c r="S127" s="5" t="s">
        <v>1296</v>
      </c>
      <c r="T127" s="5" t="s">
        <v>1338</v>
      </c>
      <c r="U127" s="5">
        <v>2023</v>
      </c>
      <c r="V127" s="5" t="s">
        <v>71</v>
      </c>
      <c r="W127" s="12">
        <v>2023.01</v>
      </c>
      <c r="X127" s="12">
        <v>2023.12</v>
      </c>
      <c r="Y127" s="14">
        <f t="shared" si="5"/>
        <v>15</v>
      </c>
      <c r="Z127" s="14">
        <v>15</v>
      </c>
      <c r="AA127" s="14">
        <v>0</v>
      </c>
      <c r="AB127" s="14">
        <v>0</v>
      </c>
      <c r="AC127" s="14">
        <v>0</v>
      </c>
      <c r="AD127" s="5">
        <v>189</v>
      </c>
      <c r="AE127" s="5">
        <v>23</v>
      </c>
      <c r="AF127" s="5" t="s">
        <v>72</v>
      </c>
      <c r="AG127" s="5" t="s">
        <v>72</v>
      </c>
      <c r="AH127" s="5" t="s">
        <v>72</v>
      </c>
      <c r="AI127" s="5" t="s">
        <v>71</v>
      </c>
      <c r="AJ127" s="5" t="s">
        <v>72</v>
      </c>
      <c r="AK127" s="5" t="s">
        <v>72</v>
      </c>
      <c r="AL127" s="5"/>
      <c r="AM127" s="5" t="s">
        <v>72</v>
      </c>
      <c r="AN127" s="5"/>
      <c r="AO127" s="5" t="s">
        <v>1298</v>
      </c>
      <c r="AP127" s="5" t="s">
        <v>1299</v>
      </c>
    </row>
    <row r="128" s="1" customFormat="1" ht="82.8" spans="1:42">
      <c r="A128" s="5">
        <v>121</v>
      </c>
      <c r="B128" s="5" t="s">
        <v>1339</v>
      </c>
      <c r="C128" s="5" t="s">
        <v>369</v>
      </c>
      <c r="D128" s="5" t="s">
        <v>370</v>
      </c>
      <c r="E128" s="5" t="s">
        <v>1340</v>
      </c>
      <c r="F128" s="5" t="s">
        <v>172</v>
      </c>
      <c r="G128" s="5" t="s">
        <v>1341</v>
      </c>
      <c r="H128" s="5" t="s">
        <v>1342</v>
      </c>
      <c r="I128" s="5" t="s">
        <v>1343</v>
      </c>
      <c r="J128" s="5" t="s">
        <v>1340</v>
      </c>
      <c r="K128" s="5" t="s">
        <v>1344</v>
      </c>
      <c r="L128" s="5" t="s">
        <v>681</v>
      </c>
      <c r="M128" s="5" t="s">
        <v>682</v>
      </c>
      <c r="N128" s="5" t="s">
        <v>1345</v>
      </c>
      <c r="O128" s="5" t="s">
        <v>1346</v>
      </c>
      <c r="P128" s="5" t="s">
        <v>1347</v>
      </c>
      <c r="Q128" s="5" t="s">
        <v>828</v>
      </c>
      <c r="R128" s="5" t="s">
        <v>129</v>
      </c>
      <c r="S128" s="5" t="s">
        <v>1296</v>
      </c>
      <c r="T128" s="5" t="s">
        <v>1338</v>
      </c>
      <c r="U128" s="5">
        <v>2027</v>
      </c>
      <c r="V128" s="5" t="s">
        <v>71</v>
      </c>
      <c r="W128" s="12">
        <v>2023.01</v>
      </c>
      <c r="X128" s="12">
        <v>2023.12</v>
      </c>
      <c r="Y128" s="14">
        <f t="shared" si="5"/>
        <v>30</v>
      </c>
      <c r="Z128" s="14">
        <v>30</v>
      </c>
      <c r="AA128" s="14">
        <v>0</v>
      </c>
      <c r="AB128" s="14">
        <v>0</v>
      </c>
      <c r="AC128" s="14">
        <v>0</v>
      </c>
      <c r="AD128" s="5">
        <v>1000</v>
      </c>
      <c r="AE128" s="5">
        <v>40</v>
      </c>
      <c r="AF128" s="5" t="s">
        <v>72</v>
      </c>
      <c r="AG128" s="5" t="s">
        <v>72</v>
      </c>
      <c r="AH128" s="5" t="s">
        <v>72</v>
      </c>
      <c r="AI128" s="5" t="s">
        <v>71</v>
      </c>
      <c r="AJ128" s="5" t="s">
        <v>72</v>
      </c>
      <c r="AK128" s="5" t="s">
        <v>72</v>
      </c>
      <c r="AL128" s="5"/>
      <c r="AM128" s="5" t="s">
        <v>72</v>
      </c>
      <c r="AN128" s="5"/>
      <c r="AO128" s="5" t="s">
        <v>1298</v>
      </c>
      <c r="AP128" s="5" t="s">
        <v>1299</v>
      </c>
    </row>
    <row r="129" s="1" customFormat="1" ht="110.4" spans="1:42">
      <c r="A129" s="5">
        <v>122</v>
      </c>
      <c r="B129" s="5" t="s">
        <v>1348</v>
      </c>
      <c r="C129" s="5" t="s">
        <v>169</v>
      </c>
      <c r="D129" s="5" t="s">
        <v>170</v>
      </c>
      <c r="E129" s="5" t="s">
        <v>1349</v>
      </c>
      <c r="F129" s="5" t="s">
        <v>58</v>
      </c>
      <c r="G129" s="5" t="s">
        <v>1350</v>
      </c>
      <c r="H129" s="5" t="s">
        <v>1351</v>
      </c>
      <c r="I129" s="5" t="s">
        <v>1352</v>
      </c>
      <c r="J129" s="5" t="s">
        <v>1349</v>
      </c>
      <c r="K129" s="5" t="s">
        <v>1353</v>
      </c>
      <c r="L129" s="5" t="s">
        <v>681</v>
      </c>
      <c r="M129" s="5" t="s">
        <v>682</v>
      </c>
      <c r="N129" s="5" t="s">
        <v>1354</v>
      </c>
      <c r="O129" s="5" t="s">
        <v>1308</v>
      </c>
      <c r="P129" s="5" t="s">
        <v>1355</v>
      </c>
      <c r="Q129" s="5" t="s">
        <v>828</v>
      </c>
      <c r="R129" s="5" t="s">
        <v>129</v>
      </c>
      <c r="S129" s="5" t="s">
        <v>1296</v>
      </c>
      <c r="T129" s="5" t="s">
        <v>1356</v>
      </c>
      <c r="U129" s="5">
        <v>2023</v>
      </c>
      <c r="V129" s="5" t="s">
        <v>71</v>
      </c>
      <c r="W129" s="12">
        <v>2023.01</v>
      </c>
      <c r="X129" s="12">
        <v>2023.12</v>
      </c>
      <c r="Y129" s="14">
        <f t="shared" si="5"/>
        <v>93</v>
      </c>
      <c r="Z129" s="14">
        <v>93</v>
      </c>
      <c r="AA129" s="14">
        <v>0</v>
      </c>
      <c r="AB129" s="14">
        <v>0</v>
      </c>
      <c r="AC129" s="14">
        <v>0</v>
      </c>
      <c r="AD129" s="5">
        <v>140</v>
      </c>
      <c r="AE129" s="5">
        <v>13</v>
      </c>
      <c r="AF129" s="5" t="s">
        <v>72</v>
      </c>
      <c r="AG129" s="5" t="s">
        <v>72</v>
      </c>
      <c r="AH129" s="5" t="s">
        <v>72</v>
      </c>
      <c r="AI129" s="5" t="s">
        <v>71</v>
      </c>
      <c r="AJ129" s="5" t="s">
        <v>72</v>
      </c>
      <c r="AK129" s="5" t="s">
        <v>72</v>
      </c>
      <c r="AL129" s="5"/>
      <c r="AM129" s="5" t="s">
        <v>72</v>
      </c>
      <c r="AN129" s="5"/>
      <c r="AO129" s="5" t="s">
        <v>1298</v>
      </c>
      <c r="AP129" s="5" t="s">
        <v>1299</v>
      </c>
    </row>
    <row r="130" s="1" customFormat="1" ht="96.6" spans="1:43">
      <c r="A130" s="5">
        <v>123</v>
      </c>
      <c r="B130" s="26" t="s">
        <v>1357</v>
      </c>
      <c r="C130" s="5" t="s">
        <v>151</v>
      </c>
      <c r="D130" s="5" t="s">
        <v>152</v>
      </c>
      <c r="E130" s="5" t="s">
        <v>1358</v>
      </c>
      <c r="F130" s="5" t="s">
        <v>58</v>
      </c>
      <c r="G130" s="5" t="s">
        <v>1302</v>
      </c>
      <c r="H130" s="5" t="s">
        <v>1359</v>
      </c>
      <c r="I130" s="5" t="s">
        <v>1360</v>
      </c>
      <c r="J130" s="5" t="s">
        <v>1358</v>
      </c>
      <c r="K130" s="5" t="s">
        <v>1358</v>
      </c>
      <c r="L130" s="5">
        <v>0.95</v>
      </c>
      <c r="M130" s="5">
        <v>1</v>
      </c>
      <c r="N130" s="5" t="s">
        <v>1361</v>
      </c>
      <c r="O130" s="5" t="s">
        <v>1362</v>
      </c>
      <c r="P130" s="5" t="s">
        <v>1363</v>
      </c>
      <c r="Q130" s="5" t="s">
        <v>270</v>
      </c>
      <c r="R130" s="5">
        <v>0.95</v>
      </c>
      <c r="S130" s="5" t="s">
        <v>1296</v>
      </c>
      <c r="T130" s="5" t="s">
        <v>1338</v>
      </c>
      <c r="U130" s="5" t="s">
        <v>897</v>
      </c>
      <c r="V130" s="5" t="s">
        <v>71</v>
      </c>
      <c r="W130" s="12">
        <v>2023.01</v>
      </c>
      <c r="X130" s="12">
        <v>2023.12</v>
      </c>
      <c r="Y130" s="14">
        <v>10</v>
      </c>
      <c r="Z130" s="14">
        <v>10</v>
      </c>
      <c r="AA130" s="14">
        <v>0</v>
      </c>
      <c r="AB130" s="14">
        <v>0</v>
      </c>
      <c r="AC130" s="14">
        <v>0</v>
      </c>
      <c r="AD130" s="5" t="s">
        <v>1364</v>
      </c>
      <c r="AE130" s="5">
        <v>185</v>
      </c>
      <c r="AF130" s="5" t="s">
        <v>72</v>
      </c>
      <c r="AG130" s="5" t="s">
        <v>72</v>
      </c>
      <c r="AH130" s="5" t="s">
        <v>72</v>
      </c>
      <c r="AI130" s="5" t="s">
        <v>71</v>
      </c>
      <c r="AJ130" s="5" t="s">
        <v>72</v>
      </c>
      <c r="AK130" s="5" t="s">
        <v>72</v>
      </c>
      <c r="AL130" s="5"/>
      <c r="AM130" s="5" t="s">
        <v>72</v>
      </c>
      <c r="AN130" s="5"/>
      <c r="AO130" s="5" t="s">
        <v>1298</v>
      </c>
      <c r="AP130" s="5" t="s">
        <v>1299</v>
      </c>
      <c r="AQ130" s="1" t="s">
        <v>131</v>
      </c>
    </row>
    <row r="131" s="1" customFormat="1" ht="151.8" spans="1:43">
      <c r="A131" s="5">
        <v>124</v>
      </c>
      <c r="B131" s="5" t="s">
        <v>1365</v>
      </c>
      <c r="C131" s="5" t="s">
        <v>151</v>
      </c>
      <c r="D131" s="5" t="s">
        <v>152</v>
      </c>
      <c r="E131" s="5" t="s">
        <v>1366</v>
      </c>
      <c r="F131" s="5" t="s">
        <v>172</v>
      </c>
      <c r="G131" s="5" t="s">
        <v>1341</v>
      </c>
      <c r="H131" s="5" t="s">
        <v>1367</v>
      </c>
      <c r="I131" s="5" t="s">
        <v>1368</v>
      </c>
      <c r="J131" s="5" t="s">
        <v>1366</v>
      </c>
      <c r="K131" s="5" t="s">
        <v>1369</v>
      </c>
      <c r="L131" s="5" t="s">
        <v>681</v>
      </c>
      <c r="M131" s="5" t="s">
        <v>682</v>
      </c>
      <c r="N131" s="5" t="s">
        <v>1370</v>
      </c>
      <c r="O131" s="5" t="s">
        <v>1371</v>
      </c>
      <c r="P131" s="5" t="s">
        <v>1372</v>
      </c>
      <c r="Q131" s="5" t="s">
        <v>828</v>
      </c>
      <c r="R131" s="5" t="s">
        <v>129</v>
      </c>
      <c r="S131" s="5" t="s">
        <v>1296</v>
      </c>
      <c r="T131" s="5" t="s">
        <v>1338</v>
      </c>
      <c r="U131" s="5">
        <v>2023</v>
      </c>
      <c r="V131" s="5" t="s">
        <v>71</v>
      </c>
      <c r="W131" s="12">
        <v>2023.04</v>
      </c>
      <c r="X131" s="12">
        <v>2023.12</v>
      </c>
      <c r="Y131" s="14">
        <v>30</v>
      </c>
      <c r="Z131" s="14">
        <v>30</v>
      </c>
      <c r="AA131" s="14"/>
      <c r="AB131" s="14"/>
      <c r="AC131" s="14"/>
      <c r="AD131" s="5">
        <v>400</v>
      </c>
      <c r="AE131" s="5">
        <v>20</v>
      </c>
      <c r="AF131" s="5" t="s">
        <v>72</v>
      </c>
      <c r="AG131" s="5" t="s">
        <v>72</v>
      </c>
      <c r="AH131" s="5" t="s">
        <v>72</v>
      </c>
      <c r="AI131" s="5" t="s">
        <v>71</v>
      </c>
      <c r="AJ131" s="5" t="s">
        <v>72</v>
      </c>
      <c r="AK131" s="5" t="s">
        <v>72</v>
      </c>
      <c r="AL131" s="5"/>
      <c r="AM131" s="5" t="s">
        <v>72</v>
      </c>
      <c r="AN131" s="5"/>
      <c r="AO131" s="5" t="s">
        <v>1298</v>
      </c>
      <c r="AP131" s="5">
        <v>71632008</v>
      </c>
      <c r="AQ131" s="1" t="s">
        <v>131</v>
      </c>
    </row>
    <row r="132" s="1" customFormat="1" ht="110.4" spans="1:42">
      <c r="A132" s="5">
        <v>125</v>
      </c>
      <c r="B132" s="5" t="s">
        <v>1373</v>
      </c>
      <c r="C132" s="5" t="s">
        <v>169</v>
      </c>
      <c r="D132" s="5" t="s">
        <v>152</v>
      </c>
      <c r="E132" s="5" t="s">
        <v>1374</v>
      </c>
      <c r="F132" s="5" t="s">
        <v>58</v>
      </c>
      <c r="G132" s="5" t="s">
        <v>1375</v>
      </c>
      <c r="H132" s="5" t="s">
        <v>1376</v>
      </c>
      <c r="I132" s="5" t="s">
        <v>1377</v>
      </c>
      <c r="J132" s="5" t="s">
        <v>1378</v>
      </c>
      <c r="K132" s="5" t="s">
        <v>1379</v>
      </c>
      <c r="L132" s="5" t="s">
        <v>177</v>
      </c>
      <c r="M132" s="5" t="s">
        <v>422</v>
      </c>
      <c r="N132" s="5" t="s">
        <v>1380</v>
      </c>
      <c r="O132" s="5" t="s">
        <v>1381</v>
      </c>
      <c r="P132" s="5" t="s">
        <v>1382</v>
      </c>
      <c r="Q132" s="5" t="s">
        <v>426</v>
      </c>
      <c r="R132" s="5" t="s">
        <v>427</v>
      </c>
      <c r="S132" s="5" t="s">
        <v>69</v>
      </c>
      <c r="T132" s="5" t="s">
        <v>1383</v>
      </c>
      <c r="U132" s="5">
        <v>2023</v>
      </c>
      <c r="V132" s="5" t="s">
        <v>71</v>
      </c>
      <c r="W132" s="12">
        <v>2023.01</v>
      </c>
      <c r="X132" s="12">
        <v>2023.06</v>
      </c>
      <c r="Y132" s="14">
        <f t="shared" ref="Y132:Y151" si="6">Z132+AA132+AB132+AC132</f>
        <v>100</v>
      </c>
      <c r="Z132" s="14">
        <v>100</v>
      </c>
      <c r="AA132" s="14">
        <v>0</v>
      </c>
      <c r="AB132" s="14">
        <v>0</v>
      </c>
      <c r="AC132" s="14">
        <v>0</v>
      </c>
      <c r="AD132" s="5">
        <v>121</v>
      </c>
      <c r="AE132" s="5">
        <v>5</v>
      </c>
      <c r="AF132" s="5" t="s">
        <v>72</v>
      </c>
      <c r="AG132" s="5" t="s">
        <v>72</v>
      </c>
      <c r="AH132" s="5" t="s">
        <v>72</v>
      </c>
      <c r="AI132" s="5" t="s">
        <v>72</v>
      </c>
      <c r="AJ132" s="5" t="s">
        <v>72</v>
      </c>
      <c r="AK132" s="5" t="s">
        <v>72</v>
      </c>
      <c r="AL132" s="5"/>
      <c r="AM132" s="5" t="s">
        <v>72</v>
      </c>
      <c r="AN132" s="5"/>
      <c r="AO132" s="5" t="s">
        <v>1384</v>
      </c>
      <c r="AP132" s="5">
        <v>13896728707</v>
      </c>
    </row>
    <row r="133" s="1" customFormat="1" ht="110.4" spans="1:42">
      <c r="A133" s="5">
        <v>126</v>
      </c>
      <c r="B133" s="5" t="s">
        <v>1385</v>
      </c>
      <c r="C133" s="5" t="s">
        <v>169</v>
      </c>
      <c r="D133" s="5" t="s">
        <v>170</v>
      </c>
      <c r="E133" s="5" t="s">
        <v>1386</v>
      </c>
      <c r="F133" s="5" t="s">
        <v>58</v>
      </c>
      <c r="G133" s="5" t="s">
        <v>1375</v>
      </c>
      <c r="H133" s="5" t="s">
        <v>1387</v>
      </c>
      <c r="I133" s="5" t="s">
        <v>1388</v>
      </c>
      <c r="J133" s="5" t="s">
        <v>1389</v>
      </c>
      <c r="K133" s="5" t="s">
        <v>1390</v>
      </c>
      <c r="L133" s="5" t="s">
        <v>177</v>
      </c>
      <c r="M133" s="5" t="s">
        <v>422</v>
      </c>
      <c r="N133" s="5" t="s">
        <v>1391</v>
      </c>
      <c r="O133" s="5" t="s">
        <v>1392</v>
      </c>
      <c r="P133" s="5" t="s">
        <v>1393</v>
      </c>
      <c r="Q133" s="5" t="s">
        <v>426</v>
      </c>
      <c r="R133" s="5" t="s">
        <v>427</v>
      </c>
      <c r="S133" s="5" t="s">
        <v>69</v>
      </c>
      <c r="T133" s="5" t="s">
        <v>1383</v>
      </c>
      <c r="U133" s="5">
        <v>2023</v>
      </c>
      <c r="V133" s="5" t="s">
        <v>71</v>
      </c>
      <c r="W133" s="12">
        <v>2023.01</v>
      </c>
      <c r="X133" s="12">
        <v>2023.12</v>
      </c>
      <c r="Y133" s="14">
        <f t="shared" si="6"/>
        <v>100</v>
      </c>
      <c r="Z133" s="14">
        <v>100</v>
      </c>
      <c r="AA133" s="14">
        <v>0</v>
      </c>
      <c r="AB133" s="14">
        <v>0</v>
      </c>
      <c r="AC133" s="14">
        <v>0</v>
      </c>
      <c r="AD133" s="5">
        <v>82</v>
      </c>
      <c r="AE133" s="5">
        <v>14</v>
      </c>
      <c r="AF133" s="5" t="s">
        <v>72</v>
      </c>
      <c r="AG133" s="5" t="s">
        <v>72</v>
      </c>
      <c r="AH133" s="5" t="s">
        <v>72</v>
      </c>
      <c r="AI133" s="5" t="s">
        <v>72</v>
      </c>
      <c r="AJ133" s="5" t="s">
        <v>72</v>
      </c>
      <c r="AK133" s="5" t="s">
        <v>72</v>
      </c>
      <c r="AL133" s="5"/>
      <c r="AM133" s="5" t="s">
        <v>72</v>
      </c>
      <c r="AN133" s="5"/>
      <c r="AO133" s="5" t="s">
        <v>1384</v>
      </c>
      <c r="AP133" s="5">
        <v>13896728707</v>
      </c>
    </row>
    <row r="134" s="1" customFormat="1" ht="191" customHeight="1" spans="1:42">
      <c r="A134" s="5">
        <v>127</v>
      </c>
      <c r="B134" s="5" t="s">
        <v>1394</v>
      </c>
      <c r="C134" s="5" t="s">
        <v>369</v>
      </c>
      <c r="D134" s="5" t="s">
        <v>370</v>
      </c>
      <c r="E134" s="5" t="s">
        <v>1395</v>
      </c>
      <c r="F134" s="5" t="s">
        <v>58</v>
      </c>
      <c r="G134" s="5" t="s">
        <v>1396</v>
      </c>
      <c r="H134" s="5" t="s">
        <v>1397</v>
      </c>
      <c r="I134" s="5" t="s">
        <v>1398</v>
      </c>
      <c r="J134" s="5" t="s">
        <v>1399</v>
      </c>
      <c r="K134" s="5" t="s">
        <v>1395</v>
      </c>
      <c r="L134" s="5" t="s">
        <v>123</v>
      </c>
      <c r="M134" s="5" t="s">
        <v>764</v>
      </c>
      <c r="N134" s="5" t="s">
        <v>1400</v>
      </c>
      <c r="O134" s="5" t="s">
        <v>1401</v>
      </c>
      <c r="P134" s="5" t="s">
        <v>1402</v>
      </c>
      <c r="Q134" s="5" t="s">
        <v>182</v>
      </c>
      <c r="R134" s="5" t="s">
        <v>1403</v>
      </c>
      <c r="S134" s="5" t="s">
        <v>69</v>
      </c>
      <c r="T134" s="5" t="s">
        <v>1404</v>
      </c>
      <c r="U134" s="5">
        <v>2023</v>
      </c>
      <c r="V134" s="5" t="s">
        <v>71</v>
      </c>
      <c r="W134" s="12">
        <v>2023.01</v>
      </c>
      <c r="X134" s="12">
        <v>2023.12</v>
      </c>
      <c r="Y134" s="14">
        <f t="shared" si="6"/>
        <v>30</v>
      </c>
      <c r="Z134" s="14">
        <v>30</v>
      </c>
      <c r="AA134" s="14">
        <v>0</v>
      </c>
      <c r="AB134" s="14">
        <v>0</v>
      </c>
      <c r="AC134" s="14">
        <v>0</v>
      </c>
      <c r="AD134" s="5">
        <v>663</v>
      </c>
      <c r="AE134" s="5">
        <v>62</v>
      </c>
      <c r="AF134" s="5" t="s">
        <v>72</v>
      </c>
      <c r="AG134" s="5" t="s">
        <v>72</v>
      </c>
      <c r="AH134" s="5" t="s">
        <v>71</v>
      </c>
      <c r="AI134" s="5" t="s">
        <v>72</v>
      </c>
      <c r="AJ134" s="5" t="s">
        <v>72</v>
      </c>
      <c r="AK134" s="5" t="s">
        <v>72</v>
      </c>
      <c r="AL134" s="5" t="s">
        <v>115</v>
      </c>
      <c r="AM134" s="5" t="s">
        <v>72</v>
      </c>
      <c r="AN134" s="5" t="s">
        <v>115</v>
      </c>
      <c r="AO134" s="5" t="s">
        <v>1405</v>
      </c>
      <c r="AP134" s="5">
        <v>13594501010</v>
      </c>
    </row>
    <row r="135" s="1" customFormat="1" ht="82.8" spans="1:42">
      <c r="A135" s="5">
        <v>128</v>
      </c>
      <c r="B135" s="5" t="s">
        <v>1406</v>
      </c>
      <c r="C135" s="5" t="s">
        <v>151</v>
      </c>
      <c r="D135" s="5" t="s">
        <v>152</v>
      </c>
      <c r="E135" s="5" t="s">
        <v>1407</v>
      </c>
      <c r="F135" s="5" t="s">
        <v>58</v>
      </c>
      <c r="G135" s="5" t="s">
        <v>1408</v>
      </c>
      <c r="H135" s="5" t="s">
        <v>1409</v>
      </c>
      <c r="I135" s="5" t="s">
        <v>1410</v>
      </c>
      <c r="J135" s="5" t="s">
        <v>1411</v>
      </c>
      <c r="K135" s="5" t="s">
        <v>1407</v>
      </c>
      <c r="L135" s="5" t="s">
        <v>1412</v>
      </c>
      <c r="M135" s="5" t="s">
        <v>764</v>
      </c>
      <c r="N135" s="5" t="s">
        <v>1413</v>
      </c>
      <c r="O135" s="5" t="s">
        <v>1414</v>
      </c>
      <c r="P135" s="5" t="s">
        <v>1415</v>
      </c>
      <c r="Q135" s="5" t="s">
        <v>1416</v>
      </c>
      <c r="R135" s="5" t="s">
        <v>1403</v>
      </c>
      <c r="S135" s="5" t="s">
        <v>69</v>
      </c>
      <c r="T135" s="5" t="s">
        <v>1417</v>
      </c>
      <c r="U135" s="5">
        <v>2023</v>
      </c>
      <c r="V135" s="5" t="s">
        <v>71</v>
      </c>
      <c r="W135" s="12">
        <v>2023.01</v>
      </c>
      <c r="X135" s="12">
        <v>2023.12</v>
      </c>
      <c r="Y135" s="14">
        <f t="shared" si="6"/>
        <v>69.88</v>
      </c>
      <c r="Z135" s="14">
        <v>69.88</v>
      </c>
      <c r="AA135" s="14">
        <v>0</v>
      </c>
      <c r="AB135" s="14">
        <v>0</v>
      </c>
      <c r="AC135" s="14">
        <v>0</v>
      </c>
      <c r="AD135" s="5">
        <v>182</v>
      </c>
      <c r="AE135" s="5">
        <v>25</v>
      </c>
      <c r="AF135" s="5" t="s">
        <v>72</v>
      </c>
      <c r="AG135" s="5" t="s">
        <v>72</v>
      </c>
      <c r="AH135" s="5" t="s">
        <v>72</v>
      </c>
      <c r="AI135" s="5" t="s">
        <v>71</v>
      </c>
      <c r="AJ135" s="5" t="s">
        <v>72</v>
      </c>
      <c r="AK135" s="5" t="s">
        <v>72</v>
      </c>
      <c r="AL135" s="5"/>
      <c r="AM135" s="5" t="s">
        <v>72</v>
      </c>
      <c r="AN135" s="5"/>
      <c r="AO135" s="5" t="s">
        <v>1405</v>
      </c>
      <c r="AP135" s="5">
        <v>13594501010</v>
      </c>
    </row>
    <row r="136" s="1" customFormat="1" ht="110.4" spans="1:42">
      <c r="A136" s="5">
        <v>129</v>
      </c>
      <c r="B136" s="5" t="s">
        <v>1418</v>
      </c>
      <c r="C136" s="5" t="s">
        <v>151</v>
      </c>
      <c r="D136" s="5" t="s">
        <v>152</v>
      </c>
      <c r="E136" s="5" t="s">
        <v>1419</v>
      </c>
      <c r="F136" s="5" t="s">
        <v>58</v>
      </c>
      <c r="G136" s="5" t="s">
        <v>1408</v>
      </c>
      <c r="H136" s="5" t="s">
        <v>1420</v>
      </c>
      <c r="I136" s="5" t="s">
        <v>1421</v>
      </c>
      <c r="J136" s="5" t="s">
        <v>1422</v>
      </c>
      <c r="K136" s="5" t="s">
        <v>1423</v>
      </c>
      <c r="L136" s="5" t="s">
        <v>1412</v>
      </c>
      <c r="M136" s="5" t="s">
        <v>764</v>
      </c>
      <c r="N136" s="5" t="s">
        <v>1424</v>
      </c>
      <c r="O136" s="5" t="s">
        <v>1425</v>
      </c>
      <c r="P136" s="5" t="s">
        <v>1426</v>
      </c>
      <c r="Q136" s="5" t="s">
        <v>1416</v>
      </c>
      <c r="R136" s="5" t="s">
        <v>1403</v>
      </c>
      <c r="S136" s="5" t="s">
        <v>69</v>
      </c>
      <c r="T136" s="5" t="s">
        <v>1417</v>
      </c>
      <c r="U136" s="5">
        <v>2023</v>
      </c>
      <c r="V136" s="5" t="s">
        <v>71</v>
      </c>
      <c r="W136" s="12">
        <v>2023.01</v>
      </c>
      <c r="X136" s="12">
        <v>2023.12</v>
      </c>
      <c r="Y136" s="14">
        <f t="shared" si="6"/>
        <v>289</v>
      </c>
      <c r="Z136" s="14"/>
      <c r="AA136" s="14">
        <v>289</v>
      </c>
      <c r="AB136" s="14">
        <v>0</v>
      </c>
      <c r="AC136" s="14">
        <v>0</v>
      </c>
      <c r="AD136" s="5">
        <v>1028</v>
      </c>
      <c r="AE136" s="5">
        <v>182</v>
      </c>
      <c r="AF136" s="5" t="s">
        <v>72</v>
      </c>
      <c r="AG136" s="5" t="s">
        <v>72</v>
      </c>
      <c r="AH136" s="5" t="s">
        <v>72</v>
      </c>
      <c r="AI136" s="5" t="s">
        <v>71</v>
      </c>
      <c r="AJ136" s="5" t="s">
        <v>72</v>
      </c>
      <c r="AK136" s="5" t="s">
        <v>72</v>
      </c>
      <c r="AL136" s="5"/>
      <c r="AM136" s="5" t="s">
        <v>72</v>
      </c>
      <c r="AN136" s="5"/>
      <c r="AO136" s="5" t="s">
        <v>1405</v>
      </c>
      <c r="AP136" s="5">
        <v>13594501010</v>
      </c>
    </row>
    <row r="137" s="1" customFormat="1" ht="110.4" spans="1:42">
      <c r="A137" s="5">
        <v>130</v>
      </c>
      <c r="B137" s="5" t="s">
        <v>1427</v>
      </c>
      <c r="C137" s="5" t="s">
        <v>151</v>
      </c>
      <c r="D137" s="5" t="s">
        <v>152</v>
      </c>
      <c r="E137" s="5" t="s">
        <v>1428</v>
      </c>
      <c r="F137" s="5" t="s">
        <v>58</v>
      </c>
      <c r="G137" s="5" t="s">
        <v>1408</v>
      </c>
      <c r="H137" s="5" t="s">
        <v>1429</v>
      </c>
      <c r="I137" s="5" t="s">
        <v>1430</v>
      </c>
      <c r="J137" s="5" t="s">
        <v>1431</v>
      </c>
      <c r="K137" s="5" t="s">
        <v>1432</v>
      </c>
      <c r="L137" s="5" t="s">
        <v>1412</v>
      </c>
      <c r="M137" s="5" t="s">
        <v>764</v>
      </c>
      <c r="N137" s="5" t="s">
        <v>1433</v>
      </c>
      <c r="O137" s="5" t="s">
        <v>1434</v>
      </c>
      <c r="P137" s="5" t="s">
        <v>1426</v>
      </c>
      <c r="Q137" s="5" t="s">
        <v>1435</v>
      </c>
      <c r="R137" s="5" t="s">
        <v>1403</v>
      </c>
      <c r="S137" s="5" t="s">
        <v>69</v>
      </c>
      <c r="T137" s="5" t="s">
        <v>1417</v>
      </c>
      <c r="U137" s="5">
        <v>2023</v>
      </c>
      <c r="V137" s="5" t="s">
        <v>71</v>
      </c>
      <c r="W137" s="12">
        <v>2023.01</v>
      </c>
      <c r="X137" s="12">
        <v>2023.12</v>
      </c>
      <c r="Y137" s="14">
        <f t="shared" si="6"/>
        <v>20</v>
      </c>
      <c r="Z137" s="14">
        <v>20</v>
      </c>
      <c r="AA137" s="14">
        <v>0</v>
      </c>
      <c r="AB137" s="14">
        <v>0</v>
      </c>
      <c r="AC137" s="14">
        <v>0</v>
      </c>
      <c r="AD137" s="5">
        <v>1028</v>
      </c>
      <c r="AE137" s="5">
        <v>182</v>
      </c>
      <c r="AF137" s="5" t="s">
        <v>72</v>
      </c>
      <c r="AG137" s="5" t="s">
        <v>72</v>
      </c>
      <c r="AH137" s="5" t="s">
        <v>72</v>
      </c>
      <c r="AI137" s="5" t="s">
        <v>71</v>
      </c>
      <c r="AJ137" s="5" t="s">
        <v>72</v>
      </c>
      <c r="AK137" s="5" t="s">
        <v>72</v>
      </c>
      <c r="AL137" s="5"/>
      <c r="AM137" s="5" t="s">
        <v>72</v>
      </c>
      <c r="AN137" s="5"/>
      <c r="AO137" s="5" t="s">
        <v>1405</v>
      </c>
      <c r="AP137" s="5">
        <v>13594501010</v>
      </c>
    </row>
    <row r="138" s="1" customFormat="1" ht="96.6" spans="1:42">
      <c r="A138" s="5">
        <v>131</v>
      </c>
      <c r="B138" s="5" t="s">
        <v>1436</v>
      </c>
      <c r="C138" s="5" t="s">
        <v>169</v>
      </c>
      <c r="D138" s="5" t="s">
        <v>170</v>
      </c>
      <c r="E138" s="5" t="s">
        <v>1437</v>
      </c>
      <c r="F138" s="5" t="s">
        <v>58</v>
      </c>
      <c r="G138" s="5" t="s">
        <v>1438</v>
      </c>
      <c r="H138" s="5" t="s">
        <v>1439</v>
      </c>
      <c r="I138" s="5" t="s">
        <v>1440</v>
      </c>
      <c r="J138" s="5" t="s">
        <v>1441</v>
      </c>
      <c r="K138" s="5" t="s">
        <v>1441</v>
      </c>
      <c r="L138" s="5" t="s">
        <v>123</v>
      </c>
      <c r="M138" s="5" t="s">
        <v>764</v>
      </c>
      <c r="N138" s="5" t="s">
        <v>1442</v>
      </c>
      <c r="O138" s="5" t="s">
        <v>1439</v>
      </c>
      <c r="P138" s="5" t="s">
        <v>1443</v>
      </c>
      <c r="Q138" s="5" t="s">
        <v>1416</v>
      </c>
      <c r="R138" s="5" t="s">
        <v>1403</v>
      </c>
      <c r="S138" s="5" t="s">
        <v>114</v>
      </c>
      <c r="T138" s="5" t="s">
        <v>1404</v>
      </c>
      <c r="U138" s="5">
        <v>2023</v>
      </c>
      <c r="V138" s="5" t="s">
        <v>1444</v>
      </c>
      <c r="W138" s="12">
        <v>2023.01</v>
      </c>
      <c r="X138" s="12">
        <v>2023.12</v>
      </c>
      <c r="Y138" s="14">
        <f t="shared" si="6"/>
        <v>67.6</v>
      </c>
      <c r="Z138" s="14">
        <v>44.6</v>
      </c>
      <c r="AA138" s="14"/>
      <c r="AB138" s="14">
        <v>0</v>
      </c>
      <c r="AC138" s="14">
        <v>23</v>
      </c>
      <c r="AD138" s="5">
        <v>322</v>
      </c>
      <c r="AE138" s="5">
        <v>30</v>
      </c>
      <c r="AF138" s="5" t="s">
        <v>72</v>
      </c>
      <c r="AG138" s="5" t="s">
        <v>72</v>
      </c>
      <c r="AH138" s="5" t="s">
        <v>72</v>
      </c>
      <c r="AI138" s="5" t="s">
        <v>71</v>
      </c>
      <c r="AJ138" s="5" t="s">
        <v>72</v>
      </c>
      <c r="AK138" s="5" t="s">
        <v>72</v>
      </c>
      <c r="AL138" s="5"/>
      <c r="AM138" s="5" t="s">
        <v>72</v>
      </c>
      <c r="AN138" s="5"/>
      <c r="AO138" s="5" t="s">
        <v>1405</v>
      </c>
      <c r="AP138" s="5">
        <v>13594501010</v>
      </c>
    </row>
    <row r="139" s="1" customFormat="1" ht="151.8" spans="1:42">
      <c r="A139" s="5">
        <v>132</v>
      </c>
      <c r="B139" s="5" t="s">
        <v>1445</v>
      </c>
      <c r="C139" s="5" t="s">
        <v>169</v>
      </c>
      <c r="D139" s="5" t="s">
        <v>170</v>
      </c>
      <c r="E139" s="5" t="s">
        <v>1446</v>
      </c>
      <c r="F139" s="5" t="s">
        <v>58</v>
      </c>
      <c r="G139" s="5" t="s">
        <v>1408</v>
      </c>
      <c r="H139" s="5" t="s">
        <v>1447</v>
      </c>
      <c r="I139" s="5" t="s">
        <v>1448</v>
      </c>
      <c r="J139" s="5" t="s">
        <v>1446</v>
      </c>
      <c r="K139" s="5" t="s">
        <v>1449</v>
      </c>
      <c r="L139" s="5" t="s">
        <v>1412</v>
      </c>
      <c r="M139" s="5" t="s">
        <v>764</v>
      </c>
      <c r="N139" s="5" t="s">
        <v>1450</v>
      </c>
      <c r="O139" s="5" t="s">
        <v>1451</v>
      </c>
      <c r="P139" s="5" t="s">
        <v>1452</v>
      </c>
      <c r="Q139" s="5" t="s">
        <v>1435</v>
      </c>
      <c r="R139" s="5" t="s">
        <v>1403</v>
      </c>
      <c r="S139" s="5" t="s">
        <v>69</v>
      </c>
      <c r="T139" s="5" t="s">
        <v>1453</v>
      </c>
      <c r="U139" s="5">
        <v>2023</v>
      </c>
      <c r="V139" s="5" t="s">
        <v>71</v>
      </c>
      <c r="W139" s="12">
        <v>2023.01</v>
      </c>
      <c r="X139" s="12">
        <v>2023.12</v>
      </c>
      <c r="Y139" s="14">
        <f t="shared" si="6"/>
        <v>86</v>
      </c>
      <c r="Z139" s="14">
        <v>86</v>
      </c>
      <c r="AA139" s="14">
        <v>0</v>
      </c>
      <c r="AB139" s="14">
        <v>0</v>
      </c>
      <c r="AC139" s="14">
        <v>0</v>
      </c>
      <c r="AD139" s="5">
        <v>415</v>
      </c>
      <c r="AE139" s="5">
        <v>70</v>
      </c>
      <c r="AF139" s="5" t="s">
        <v>72</v>
      </c>
      <c r="AG139" s="5" t="s">
        <v>72</v>
      </c>
      <c r="AH139" s="5" t="s">
        <v>72</v>
      </c>
      <c r="AI139" s="5" t="s">
        <v>71</v>
      </c>
      <c r="AJ139" s="5" t="s">
        <v>72</v>
      </c>
      <c r="AK139" s="5" t="s">
        <v>72</v>
      </c>
      <c r="AL139" s="5"/>
      <c r="AM139" s="5" t="s">
        <v>72</v>
      </c>
      <c r="AN139" s="5"/>
      <c r="AO139" s="5" t="s">
        <v>1405</v>
      </c>
      <c r="AP139" s="5">
        <v>13594501010</v>
      </c>
    </row>
    <row r="140" s="1" customFormat="1" ht="138" spans="1:42">
      <c r="A140" s="5">
        <v>133</v>
      </c>
      <c r="B140" s="5" t="s">
        <v>1454</v>
      </c>
      <c r="C140" s="5" t="s">
        <v>169</v>
      </c>
      <c r="D140" s="5" t="s">
        <v>170</v>
      </c>
      <c r="E140" s="5" t="s">
        <v>1455</v>
      </c>
      <c r="F140" s="5" t="s">
        <v>58</v>
      </c>
      <c r="G140" s="5" t="s">
        <v>1456</v>
      </c>
      <c r="H140" s="5" t="s">
        <v>1457</v>
      </c>
      <c r="I140" s="5" t="s">
        <v>1458</v>
      </c>
      <c r="J140" s="5" t="s">
        <v>1459</v>
      </c>
      <c r="K140" s="5" t="s">
        <v>1460</v>
      </c>
      <c r="L140" s="5" t="s">
        <v>295</v>
      </c>
      <c r="M140" s="5" t="s">
        <v>1461</v>
      </c>
      <c r="N140" s="5" t="s">
        <v>1462</v>
      </c>
      <c r="O140" s="5" t="s">
        <v>1463</v>
      </c>
      <c r="P140" s="5" t="s">
        <v>1464</v>
      </c>
      <c r="Q140" s="5" t="s">
        <v>300</v>
      </c>
      <c r="R140" s="5" t="s">
        <v>301</v>
      </c>
      <c r="S140" s="5" t="s">
        <v>69</v>
      </c>
      <c r="T140" s="5" t="s">
        <v>1465</v>
      </c>
      <c r="U140" s="5">
        <v>2023</v>
      </c>
      <c r="V140" s="5" t="s">
        <v>71</v>
      </c>
      <c r="W140" s="12">
        <v>2023.01</v>
      </c>
      <c r="X140" s="12">
        <v>2023.12</v>
      </c>
      <c r="Y140" s="14">
        <f t="shared" si="6"/>
        <v>53</v>
      </c>
      <c r="Z140" s="14">
        <v>53</v>
      </c>
      <c r="AA140" s="14">
        <v>0</v>
      </c>
      <c r="AB140" s="14">
        <v>0</v>
      </c>
      <c r="AC140" s="14">
        <v>0</v>
      </c>
      <c r="AD140" s="5" t="s">
        <v>1466</v>
      </c>
      <c r="AE140" s="5" t="s">
        <v>1467</v>
      </c>
      <c r="AF140" s="5" t="s">
        <v>72</v>
      </c>
      <c r="AG140" s="5" t="s">
        <v>72</v>
      </c>
      <c r="AH140" s="5" t="s">
        <v>72</v>
      </c>
      <c r="AI140" s="5" t="s">
        <v>71</v>
      </c>
      <c r="AJ140" s="5" t="s">
        <v>72</v>
      </c>
      <c r="AK140" s="5" t="s">
        <v>72</v>
      </c>
      <c r="AL140" s="5" t="s">
        <v>115</v>
      </c>
      <c r="AM140" s="5" t="s">
        <v>71</v>
      </c>
      <c r="AN140" s="5" t="s">
        <v>1468</v>
      </c>
      <c r="AO140" s="5" t="s">
        <v>1469</v>
      </c>
      <c r="AP140" s="5">
        <v>13996803578</v>
      </c>
    </row>
    <row r="141" s="1" customFormat="1" ht="124.2" spans="1:42">
      <c r="A141" s="5">
        <v>134</v>
      </c>
      <c r="B141" s="5" t="s">
        <v>1470</v>
      </c>
      <c r="C141" s="5" t="s">
        <v>151</v>
      </c>
      <c r="D141" s="5" t="s">
        <v>152</v>
      </c>
      <c r="E141" s="5" t="s">
        <v>1471</v>
      </c>
      <c r="F141" s="5" t="s">
        <v>58</v>
      </c>
      <c r="G141" s="5" t="s">
        <v>1472</v>
      </c>
      <c r="H141" s="5" t="s">
        <v>1473</v>
      </c>
      <c r="I141" s="5" t="s">
        <v>1474</v>
      </c>
      <c r="J141" s="5" t="s">
        <v>1471</v>
      </c>
      <c r="K141" s="5" t="s">
        <v>1475</v>
      </c>
      <c r="L141" s="5" t="s">
        <v>295</v>
      </c>
      <c r="M141" s="5" t="s">
        <v>296</v>
      </c>
      <c r="N141" s="5" t="s">
        <v>1476</v>
      </c>
      <c r="O141" s="5" t="s">
        <v>1477</v>
      </c>
      <c r="P141" s="5" t="s">
        <v>269</v>
      </c>
      <c r="Q141" s="5" t="s">
        <v>300</v>
      </c>
      <c r="R141" s="5" t="s">
        <v>301</v>
      </c>
      <c r="S141" s="5" t="s">
        <v>69</v>
      </c>
      <c r="T141" s="5" t="s">
        <v>1478</v>
      </c>
      <c r="U141" s="5">
        <v>2023</v>
      </c>
      <c r="V141" s="5" t="s">
        <v>71</v>
      </c>
      <c r="W141" s="12">
        <v>2023.01</v>
      </c>
      <c r="X141" s="12">
        <v>2023.12</v>
      </c>
      <c r="Y141" s="14">
        <f t="shared" si="6"/>
        <v>26.5</v>
      </c>
      <c r="Z141" s="14">
        <v>26.5</v>
      </c>
      <c r="AA141" s="14">
        <v>0</v>
      </c>
      <c r="AB141" s="14">
        <v>0</v>
      </c>
      <c r="AC141" s="14">
        <v>0</v>
      </c>
      <c r="AD141" s="5" t="s">
        <v>1479</v>
      </c>
      <c r="AE141" s="5" t="s">
        <v>1480</v>
      </c>
      <c r="AF141" s="5" t="s">
        <v>72</v>
      </c>
      <c r="AG141" s="5" t="s">
        <v>72</v>
      </c>
      <c r="AH141" s="5" t="s">
        <v>72</v>
      </c>
      <c r="AI141" s="5" t="s">
        <v>71</v>
      </c>
      <c r="AJ141" s="5" t="s">
        <v>72</v>
      </c>
      <c r="AK141" s="5" t="s">
        <v>72</v>
      </c>
      <c r="AL141" s="5" t="s">
        <v>115</v>
      </c>
      <c r="AM141" s="5" t="s">
        <v>72</v>
      </c>
      <c r="AN141" s="5" t="s">
        <v>115</v>
      </c>
      <c r="AO141" s="5" t="s">
        <v>1481</v>
      </c>
      <c r="AP141" s="5">
        <v>13996733905</v>
      </c>
    </row>
    <row r="142" s="1" customFormat="1" ht="138.6" spans="1:42">
      <c r="A142" s="5">
        <v>135</v>
      </c>
      <c r="B142" s="5" t="s">
        <v>1482</v>
      </c>
      <c r="C142" s="5" t="s">
        <v>151</v>
      </c>
      <c r="D142" s="5" t="s">
        <v>152</v>
      </c>
      <c r="E142" s="5" t="s">
        <v>1483</v>
      </c>
      <c r="F142" s="5" t="s">
        <v>58</v>
      </c>
      <c r="G142" s="5" t="s">
        <v>1484</v>
      </c>
      <c r="H142" s="5" t="s">
        <v>1485</v>
      </c>
      <c r="I142" s="5" t="s">
        <v>1486</v>
      </c>
      <c r="J142" s="5" t="s">
        <v>1487</v>
      </c>
      <c r="K142" s="5" t="s">
        <v>1487</v>
      </c>
      <c r="L142" s="5" t="s">
        <v>295</v>
      </c>
      <c r="M142" s="5" t="s">
        <v>296</v>
      </c>
      <c r="N142" s="5" t="s">
        <v>1488</v>
      </c>
      <c r="O142" s="5" t="s">
        <v>1489</v>
      </c>
      <c r="P142" s="5" t="s">
        <v>1490</v>
      </c>
      <c r="Q142" s="5" t="s">
        <v>300</v>
      </c>
      <c r="R142" s="5" t="s">
        <v>301</v>
      </c>
      <c r="S142" s="5" t="s">
        <v>69</v>
      </c>
      <c r="T142" s="5" t="s">
        <v>1478</v>
      </c>
      <c r="U142" s="5">
        <v>2023</v>
      </c>
      <c r="V142" s="5" t="s">
        <v>71</v>
      </c>
      <c r="W142" s="12">
        <v>2023.01</v>
      </c>
      <c r="X142" s="12">
        <v>2023.12</v>
      </c>
      <c r="Y142" s="14">
        <f t="shared" si="6"/>
        <v>22.72</v>
      </c>
      <c r="Z142" s="14">
        <v>22.72</v>
      </c>
      <c r="AA142" s="14">
        <v>0</v>
      </c>
      <c r="AB142" s="14">
        <v>0</v>
      </c>
      <c r="AC142" s="14">
        <v>0</v>
      </c>
      <c r="AD142" s="5" t="s">
        <v>1491</v>
      </c>
      <c r="AE142" s="5" t="s">
        <v>1492</v>
      </c>
      <c r="AF142" s="5" t="s">
        <v>72</v>
      </c>
      <c r="AG142" s="5" t="s">
        <v>72</v>
      </c>
      <c r="AH142" s="5" t="s">
        <v>72</v>
      </c>
      <c r="AI142" s="5" t="s">
        <v>71</v>
      </c>
      <c r="AJ142" s="5" t="s">
        <v>72</v>
      </c>
      <c r="AK142" s="5" t="s">
        <v>72</v>
      </c>
      <c r="AL142" s="5" t="s">
        <v>115</v>
      </c>
      <c r="AM142" s="5" t="s">
        <v>72</v>
      </c>
      <c r="AN142" s="5" t="s">
        <v>115</v>
      </c>
      <c r="AO142" s="5" t="s">
        <v>1493</v>
      </c>
      <c r="AP142" s="5">
        <v>15223888737</v>
      </c>
    </row>
    <row r="143" s="1" customFormat="1" ht="125.4" spans="1:42">
      <c r="A143" s="5">
        <v>136</v>
      </c>
      <c r="B143" s="5" t="s">
        <v>1494</v>
      </c>
      <c r="C143" s="5" t="s">
        <v>151</v>
      </c>
      <c r="D143" s="5" t="s">
        <v>152</v>
      </c>
      <c r="E143" s="5" t="s">
        <v>1495</v>
      </c>
      <c r="F143" s="5" t="s">
        <v>58</v>
      </c>
      <c r="G143" s="5" t="s">
        <v>290</v>
      </c>
      <c r="H143" s="5" t="s">
        <v>1496</v>
      </c>
      <c r="I143" s="5" t="s">
        <v>1497</v>
      </c>
      <c r="J143" s="5" t="s">
        <v>1498</v>
      </c>
      <c r="K143" s="5" t="s">
        <v>1499</v>
      </c>
      <c r="L143" s="5" t="s">
        <v>295</v>
      </c>
      <c r="M143" s="5" t="s">
        <v>296</v>
      </c>
      <c r="N143" s="5" t="s">
        <v>1500</v>
      </c>
      <c r="O143" s="5" t="s">
        <v>1496</v>
      </c>
      <c r="P143" s="5" t="s">
        <v>1501</v>
      </c>
      <c r="Q143" s="5" t="s">
        <v>300</v>
      </c>
      <c r="R143" s="5" t="s">
        <v>301</v>
      </c>
      <c r="S143" s="5" t="s">
        <v>69</v>
      </c>
      <c r="T143" s="5" t="s">
        <v>1478</v>
      </c>
      <c r="U143" s="5">
        <v>2023</v>
      </c>
      <c r="V143" s="5" t="s">
        <v>71</v>
      </c>
      <c r="W143" s="12">
        <v>2023.01</v>
      </c>
      <c r="X143" s="12">
        <v>2023.12</v>
      </c>
      <c r="Y143" s="14">
        <f t="shared" si="6"/>
        <v>76.18</v>
      </c>
      <c r="Z143" s="14">
        <v>76.18</v>
      </c>
      <c r="AA143" s="14">
        <v>0</v>
      </c>
      <c r="AB143" s="14">
        <v>0</v>
      </c>
      <c r="AC143" s="14">
        <v>0</v>
      </c>
      <c r="AD143" s="5" t="s">
        <v>1502</v>
      </c>
      <c r="AE143" s="5" t="s">
        <v>1503</v>
      </c>
      <c r="AF143" s="5" t="s">
        <v>72</v>
      </c>
      <c r="AG143" s="5" t="s">
        <v>72</v>
      </c>
      <c r="AH143" s="5" t="s">
        <v>72</v>
      </c>
      <c r="AI143" s="5" t="s">
        <v>71</v>
      </c>
      <c r="AJ143" s="5" t="s">
        <v>72</v>
      </c>
      <c r="AK143" s="5" t="s">
        <v>72</v>
      </c>
      <c r="AL143" s="5" t="s">
        <v>115</v>
      </c>
      <c r="AM143" s="5" t="s">
        <v>72</v>
      </c>
      <c r="AN143" s="5" t="s">
        <v>115</v>
      </c>
      <c r="AO143" s="5" t="s">
        <v>1504</v>
      </c>
      <c r="AP143" s="5">
        <v>15023653608</v>
      </c>
    </row>
    <row r="144" s="1" customFormat="1" ht="138" spans="1:42">
      <c r="A144" s="5">
        <v>137</v>
      </c>
      <c r="B144" s="5" t="s">
        <v>1505</v>
      </c>
      <c r="C144" s="5" t="s">
        <v>169</v>
      </c>
      <c r="D144" s="5" t="s">
        <v>170</v>
      </c>
      <c r="E144" s="5" t="s">
        <v>1506</v>
      </c>
      <c r="F144" s="5" t="s">
        <v>58</v>
      </c>
      <c r="G144" s="5" t="s">
        <v>1507</v>
      </c>
      <c r="H144" s="5" t="s">
        <v>1508</v>
      </c>
      <c r="I144" s="5" t="s">
        <v>1509</v>
      </c>
      <c r="J144" s="5" t="s">
        <v>1510</v>
      </c>
      <c r="K144" s="5" t="s">
        <v>1511</v>
      </c>
      <c r="L144" s="5" t="s">
        <v>295</v>
      </c>
      <c r="M144" s="5" t="s">
        <v>296</v>
      </c>
      <c r="N144" s="5" t="s">
        <v>1512</v>
      </c>
      <c r="O144" s="5" t="s">
        <v>1513</v>
      </c>
      <c r="P144" s="5" t="s">
        <v>1514</v>
      </c>
      <c r="Q144" s="5" t="s">
        <v>270</v>
      </c>
      <c r="R144" s="5" t="s">
        <v>301</v>
      </c>
      <c r="S144" s="5" t="s">
        <v>69</v>
      </c>
      <c r="T144" s="5" t="s">
        <v>1515</v>
      </c>
      <c r="U144" s="5">
        <v>2023</v>
      </c>
      <c r="V144" s="5" t="s">
        <v>71</v>
      </c>
      <c r="W144" s="12">
        <v>2023.01</v>
      </c>
      <c r="X144" s="12">
        <v>2023.12</v>
      </c>
      <c r="Y144" s="14">
        <f t="shared" si="6"/>
        <v>38</v>
      </c>
      <c r="Z144" s="14">
        <v>38</v>
      </c>
      <c r="AA144" s="14">
        <v>0</v>
      </c>
      <c r="AB144" s="14">
        <v>0</v>
      </c>
      <c r="AC144" s="14">
        <v>0</v>
      </c>
      <c r="AD144" s="5" t="s">
        <v>1516</v>
      </c>
      <c r="AE144" s="5" t="s">
        <v>1517</v>
      </c>
      <c r="AF144" s="5" t="s">
        <v>72</v>
      </c>
      <c r="AG144" s="5" t="s">
        <v>72</v>
      </c>
      <c r="AH144" s="5" t="s">
        <v>72</v>
      </c>
      <c r="AI144" s="5" t="s">
        <v>71</v>
      </c>
      <c r="AJ144" s="5" t="s">
        <v>275</v>
      </c>
      <c r="AK144" s="5" t="s">
        <v>72</v>
      </c>
      <c r="AL144" s="5" t="s">
        <v>115</v>
      </c>
      <c r="AM144" s="5" t="s">
        <v>71</v>
      </c>
      <c r="AN144" s="5" t="s">
        <v>1468</v>
      </c>
      <c r="AO144" s="5" t="s">
        <v>1518</v>
      </c>
      <c r="AP144" s="5">
        <v>18723867333</v>
      </c>
    </row>
    <row r="145" s="1" customFormat="1" ht="138.6" spans="1:42">
      <c r="A145" s="5">
        <v>138</v>
      </c>
      <c r="B145" s="5" t="s">
        <v>1519</v>
      </c>
      <c r="C145" s="5" t="s">
        <v>151</v>
      </c>
      <c r="D145" s="5" t="s">
        <v>152</v>
      </c>
      <c r="E145" s="5" t="s">
        <v>1520</v>
      </c>
      <c r="F145" s="5" t="s">
        <v>58</v>
      </c>
      <c r="G145" s="5" t="s">
        <v>1521</v>
      </c>
      <c r="H145" s="5" t="s">
        <v>1522</v>
      </c>
      <c r="I145" s="5" t="s">
        <v>1523</v>
      </c>
      <c r="J145" s="5" t="s">
        <v>1520</v>
      </c>
      <c r="K145" s="5" t="s">
        <v>1524</v>
      </c>
      <c r="L145" s="5" t="s">
        <v>295</v>
      </c>
      <c r="M145" s="5" t="s">
        <v>296</v>
      </c>
      <c r="N145" s="5" t="s">
        <v>1525</v>
      </c>
      <c r="O145" s="5" t="s">
        <v>1526</v>
      </c>
      <c r="P145" s="5" t="s">
        <v>1527</v>
      </c>
      <c r="Q145" s="5" t="s">
        <v>730</v>
      </c>
      <c r="R145" s="5" t="s">
        <v>301</v>
      </c>
      <c r="S145" s="5" t="s">
        <v>69</v>
      </c>
      <c r="T145" s="5" t="s">
        <v>1478</v>
      </c>
      <c r="U145" s="5">
        <v>2023</v>
      </c>
      <c r="V145" s="5" t="s">
        <v>71</v>
      </c>
      <c r="W145" s="12">
        <v>2023.01</v>
      </c>
      <c r="X145" s="12">
        <v>2023.12</v>
      </c>
      <c r="Y145" s="14">
        <f t="shared" si="6"/>
        <v>16.3</v>
      </c>
      <c r="Z145" s="14">
        <v>16.3</v>
      </c>
      <c r="AA145" s="14">
        <v>0</v>
      </c>
      <c r="AB145" s="14">
        <v>0</v>
      </c>
      <c r="AC145" s="14">
        <v>0</v>
      </c>
      <c r="AD145" s="5" t="s">
        <v>1528</v>
      </c>
      <c r="AE145" s="5" t="s">
        <v>1529</v>
      </c>
      <c r="AF145" s="5" t="s">
        <v>72</v>
      </c>
      <c r="AG145" s="5" t="s">
        <v>72</v>
      </c>
      <c r="AH145" s="5" t="s">
        <v>72</v>
      </c>
      <c r="AI145" s="5" t="s">
        <v>72</v>
      </c>
      <c r="AJ145" s="5" t="s">
        <v>71</v>
      </c>
      <c r="AK145" s="5" t="s">
        <v>72</v>
      </c>
      <c r="AL145" s="5" t="s">
        <v>115</v>
      </c>
      <c r="AM145" s="5" t="s">
        <v>72</v>
      </c>
      <c r="AN145" s="5" t="s">
        <v>115</v>
      </c>
      <c r="AO145" s="5" t="s">
        <v>1530</v>
      </c>
      <c r="AP145" s="5">
        <v>15802360220</v>
      </c>
    </row>
    <row r="146" s="1" customFormat="1" ht="153" spans="1:42">
      <c r="A146" s="5">
        <v>139</v>
      </c>
      <c r="B146" s="5" t="s">
        <v>1531</v>
      </c>
      <c r="C146" s="5" t="s">
        <v>151</v>
      </c>
      <c r="D146" s="5" t="s">
        <v>152</v>
      </c>
      <c r="E146" s="5" t="s">
        <v>1532</v>
      </c>
      <c r="F146" s="5" t="s">
        <v>58</v>
      </c>
      <c r="G146" s="5" t="s">
        <v>1533</v>
      </c>
      <c r="H146" s="5" t="s">
        <v>1534</v>
      </c>
      <c r="I146" s="5" t="s">
        <v>1535</v>
      </c>
      <c r="J146" s="5" t="s">
        <v>1536</v>
      </c>
      <c r="K146" s="5" t="s">
        <v>1536</v>
      </c>
      <c r="L146" s="5" t="s">
        <v>295</v>
      </c>
      <c r="M146" s="5" t="s">
        <v>296</v>
      </c>
      <c r="N146" s="5" t="s">
        <v>1537</v>
      </c>
      <c r="O146" s="5" t="s">
        <v>1538</v>
      </c>
      <c r="P146" s="5" t="s">
        <v>1539</v>
      </c>
      <c r="Q146" s="5" t="s">
        <v>300</v>
      </c>
      <c r="R146" s="5" t="s">
        <v>301</v>
      </c>
      <c r="S146" s="5" t="s">
        <v>69</v>
      </c>
      <c r="T146" s="5" t="s">
        <v>1478</v>
      </c>
      <c r="U146" s="5">
        <v>2023</v>
      </c>
      <c r="V146" s="5" t="s">
        <v>71</v>
      </c>
      <c r="W146" s="12">
        <v>2023.01</v>
      </c>
      <c r="X146" s="12">
        <v>2023.12</v>
      </c>
      <c r="Y146" s="14">
        <f t="shared" si="6"/>
        <v>19</v>
      </c>
      <c r="Z146" s="14">
        <v>19</v>
      </c>
      <c r="AA146" s="14">
        <v>0</v>
      </c>
      <c r="AB146" s="14">
        <v>0</v>
      </c>
      <c r="AC146" s="14">
        <v>0</v>
      </c>
      <c r="AD146" s="5" t="s">
        <v>1540</v>
      </c>
      <c r="AE146" s="5" t="s">
        <v>1541</v>
      </c>
      <c r="AF146" s="5" t="s">
        <v>72</v>
      </c>
      <c r="AG146" s="5" t="s">
        <v>72</v>
      </c>
      <c r="AH146" s="5" t="s">
        <v>72</v>
      </c>
      <c r="AI146" s="5" t="s">
        <v>71</v>
      </c>
      <c r="AJ146" s="5" t="s">
        <v>72</v>
      </c>
      <c r="AK146" s="5" t="s">
        <v>72</v>
      </c>
      <c r="AL146" s="5" t="s">
        <v>115</v>
      </c>
      <c r="AM146" s="5" t="s">
        <v>72</v>
      </c>
      <c r="AN146" s="5" t="s">
        <v>115</v>
      </c>
      <c r="AO146" s="5" t="s">
        <v>1542</v>
      </c>
      <c r="AP146" s="5">
        <v>13996758327</v>
      </c>
    </row>
    <row r="147" s="1" customFormat="1" ht="138" spans="1:42">
      <c r="A147" s="5">
        <v>140</v>
      </c>
      <c r="B147" s="5" t="s">
        <v>1543</v>
      </c>
      <c r="C147" s="5" t="s">
        <v>169</v>
      </c>
      <c r="D147" s="5" t="s">
        <v>170</v>
      </c>
      <c r="E147" s="5" t="s">
        <v>1544</v>
      </c>
      <c r="F147" s="5" t="s">
        <v>58</v>
      </c>
      <c r="G147" s="5" t="s">
        <v>1484</v>
      </c>
      <c r="H147" s="5" t="s">
        <v>1545</v>
      </c>
      <c r="I147" s="5" t="s">
        <v>1546</v>
      </c>
      <c r="J147" s="5" t="s">
        <v>1547</v>
      </c>
      <c r="K147" s="5" t="s">
        <v>1548</v>
      </c>
      <c r="L147" s="5" t="s">
        <v>295</v>
      </c>
      <c r="M147" s="5" t="s">
        <v>296</v>
      </c>
      <c r="N147" s="5" t="s">
        <v>1549</v>
      </c>
      <c r="O147" s="5" t="s">
        <v>1550</v>
      </c>
      <c r="P147" s="5" t="s">
        <v>1551</v>
      </c>
      <c r="Q147" s="5" t="s">
        <v>300</v>
      </c>
      <c r="R147" s="5" t="s">
        <v>301</v>
      </c>
      <c r="S147" s="5" t="s">
        <v>69</v>
      </c>
      <c r="T147" s="5" t="s">
        <v>1552</v>
      </c>
      <c r="U147" s="5">
        <v>2023</v>
      </c>
      <c r="V147" s="5" t="s">
        <v>71</v>
      </c>
      <c r="W147" s="12">
        <v>2023.01</v>
      </c>
      <c r="X147" s="12">
        <v>2023.12</v>
      </c>
      <c r="Y147" s="14">
        <f t="shared" si="6"/>
        <v>57.6</v>
      </c>
      <c r="Z147" s="14">
        <v>29.8</v>
      </c>
      <c r="AA147" s="14">
        <v>0</v>
      </c>
      <c r="AB147" s="14">
        <v>0</v>
      </c>
      <c r="AC147" s="14">
        <v>27.8</v>
      </c>
      <c r="AD147" s="5">
        <v>92</v>
      </c>
      <c r="AE147" s="5" t="s">
        <v>1553</v>
      </c>
      <c r="AF147" s="5" t="s">
        <v>72</v>
      </c>
      <c r="AG147" s="5" t="s">
        <v>72</v>
      </c>
      <c r="AH147" s="5" t="s">
        <v>72</v>
      </c>
      <c r="AI147" s="5" t="s">
        <v>71</v>
      </c>
      <c r="AJ147" s="5" t="s">
        <v>72</v>
      </c>
      <c r="AK147" s="5" t="s">
        <v>72</v>
      </c>
      <c r="AL147" s="5" t="s">
        <v>115</v>
      </c>
      <c r="AM147" s="5" t="s">
        <v>72</v>
      </c>
      <c r="AN147" s="5" t="s">
        <v>115</v>
      </c>
      <c r="AO147" s="5" t="s">
        <v>1554</v>
      </c>
      <c r="AP147" s="5">
        <v>18908254019</v>
      </c>
    </row>
    <row r="148" s="1" customFormat="1" ht="165.6" spans="1:42">
      <c r="A148" s="5">
        <v>141</v>
      </c>
      <c r="B148" s="5" t="s">
        <v>1555</v>
      </c>
      <c r="C148" s="5" t="s">
        <v>169</v>
      </c>
      <c r="D148" s="5" t="s">
        <v>170</v>
      </c>
      <c r="E148" s="5" t="s">
        <v>1556</v>
      </c>
      <c r="F148" s="5" t="s">
        <v>58</v>
      </c>
      <c r="G148" s="5" t="s">
        <v>1484</v>
      </c>
      <c r="H148" s="5" t="s">
        <v>1557</v>
      </c>
      <c r="I148" s="5" t="s">
        <v>1558</v>
      </c>
      <c r="J148" s="5" t="s">
        <v>1559</v>
      </c>
      <c r="K148" s="5" t="s">
        <v>1560</v>
      </c>
      <c r="L148" s="5" t="s">
        <v>295</v>
      </c>
      <c r="M148" s="5" t="s">
        <v>296</v>
      </c>
      <c r="N148" s="5" t="s">
        <v>1561</v>
      </c>
      <c r="O148" s="5" t="s">
        <v>1550</v>
      </c>
      <c r="P148" s="5" t="s">
        <v>1551</v>
      </c>
      <c r="Q148" s="5" t="s">
        <v>300</v>
      </c>
      <c r="R148" s="5" t="s">
        <v>301</v>
      </c>
      <c r="S148" s="5" t="s">
        <v>69</v>
      </c>
      <c r="T148" s="5" t="s">
        <v>1562</v>
      </c>
      <c r="U148" s="5">
        <v>2023</v>
      </c>
      <c r="V148" s="5" t="s">
        <v>71</v>
      </c>
      <c r="W148" s="12">
        <v>2023.01</v>
      </c>
      <c r="X148" s="12">
        <v>2023.12</v>
      </c>
      <c r="Y148" s="14">
        <f t="shared" si="6"/>
        <v>150</v>
      </c>
      <c r="Z148" s="14">
        <v>100</v>
      </c>
      <c r="AA148" s="14">
        <v>0</v>
      </c>
      <c r="AB148" s="14">
        <v>0</v>
      </c>
      <c r="AC148" s="14">
        <v>50</v>
      </c>
      <c r="AD148" s="5" t="s">
        <v>1563</v>
      </c>
      <c r="AE148" s="5" t="s">
        <v>1564</v>
      </c>
      <c r="AF148" s="5" t="s">
        <v>72</v>
      </c>
      <c r="AG148" s="5" t="s">
        <v>72</v>
      </c>
      <c r="AH148" s="5" t="s">
        <v>72</v>
      </c>
      <c r="AI148" s="5" t="s">
        <v>71</v>
      </c>
      <c r="AJ148" s="5" t="s">
        <v>72</v>
      </c>
      <c r="AK148" s="5" t="s">
        <v>71</v>
      </c>
      <c r="AL148" s="5" t="s">
        <v>1565</v>
      </c>
      <c r="AM148" s="5" t="s">
        <v>71</v>
      </c>
      <c r="AN148" s="5" t="s">
        <v>1566</v>
      </c>
      <c r="AO148" s="5" t="s">
        <v>1567</v>
      </c>
      <c r="AP148" s="5">
        <v>13908254324</v>
      </c>
    </row>
    <row r="149" s="1" customFormat="1" ht="138.6" spans="1:42">
      <c r="A149" s="5">
        <v>142</v>
      </c>
      <c r="B149" s="5" t="s">
        <v>1568</v>
      </c>
      <c r="C149" s="5" t="s">
        <v>169</v>
      </c>
      <c r="D149" s="5" t="s">
        <v>170</v>
      </c>
      <c r="E149" s="5" t="s">
        <v>1569</v>
      </c>
      <c r="F149" s="5" t="s">
        <v>58</v>
      </c>
      <c r="G149" s="5" t="s">
        <v>1570</v>
      </c>
      <c r="H149" s="5" t="s">
        <v>1571</v>
      </c>
      <c r="I149" s="5" t="s">
        <v>1572</v>
      </c>
      <c r="J149" s="5" t="s">
        <v>1573</v>
      </c>
      <c r="K149" s="5" t="s">
        <v>1574</v>
      </c>
      <c r="L149" s="5" t="s">
        <v>295</v>
      </c>
      <c r="M149" s="5" t="s">
        <v>296</v>
      </c>
      <c r="N149" s="5" t="s">
        <v>1575</v>
      </c>
      <c r="O149" s="5" t="s">
        <v>1576</v>
      </c>
      <c r="P149" s="5" t="s">
        <v>1551</v>
      </c>
      <c r="Q149" s="5" t="s">
        <v>730</v>
      </c>
      <c r="R149" s="5" t="s">
        <v>301</v>
      </c>
      <c r="S149" s="5" t="s">
        <v>69</v>
      </c>
      <c r="T149" s="5" t="s">
        <v>1577</v>
      </c>
      <c r="U149" s="5">
        <v>2023</v>
      </c>
      <c r="V149" s="5" t="s">
        <v>71</v>
      </c>
      <c r="W149" s="12">
        <v>2023.01</v>
      </c>
      <c r="X149" s="12">
        <v>2023.12</v>
      </c>
      <c r="Y149" s="14">
        <f t="shared" si="6"/>
        <v>22</v>
      </c>
      <c r="Z149" s="14">
        <v>15</v>
      </c>
      <c r="AA149" s="14">
        <v>0</v>
      </c>
      <c r="AB149" s="14">
        <v>0</v>
      </c>
      <c r="AC149" s="14">
        <v>7</v>
      </c>
      <c r="AD149" s="5" t="s">
        <v>1578</v>
      </c>
      <c r="AE149" s="5" t="s">
        <v>1579</v>
      </c>
      <c r="AF149" s="5" t="s">
        <v>72</v>
      </c>
      <c r="AG149" s="5" t="s">
        <v>72</v>
      </c>
      <c r="AH149" s="5" t="s">
        <v>72</v>
      </c>
      <c r="AI149" s="5" t="s">
        <v>72</v>
      </c>
      <c r="AJ149" s="5" t="s">
        <v>71</v>
      </c>
      <c r="AK149" s="5" t="s">
        <v>72</v>
      </c>
      <c r="AL149" s="5" t="s">
        <v>115</v>
      </c>
      <c r="AM149" s="5" t="s">
        <v>72</v>
      </c>
      <c r="AN149" s="5" t="s">
        <v>115</v>
      </c>
      <c r="AO149" s="5" t="s">
        <v>1580</v>
      </c>
      <c r="AP149" s="5">
        <v>13648481062</v>
      </c>
    </row>
    <row r="150" s="1" customFormat="1" ht="110.4" spans="1:42">
      <c r="A150" s="5">
        <v>143</v>
      </c>
      <c r="B150" s="5" t="s">
        <v>1581</v>
      </c>
      <c r="C150" s="5" t="s">
        <v>151</v>
      </c>
      <c r="D150" s="5" t="s">
        <v>152</v>
      </c>
      <c r="E150" s="5" t="s">
        <v>1582</v>
      </c>
      <c r="F150" s="5" t="s">
        <v>58</v>
      </c>
      <c r="G150" s="5" t="s">
        <v>1583</v>
      </c>
      <c r="H150" s="5" t="s">
        <v>1584</v>
      </c>
      <c r="I150" s="5" t="s">
        <v>1585</v>
      </c>
      <c r="J150" s="5" t="s">
        <v>1586</v>
      </c>
      <c r="K150" s="5" t="s">
        <v>1587</v>
      </c>
      <c r="L150" s="5" t="s">
        <v>295</v>
      </c>
      <c r="M150" s="5" t="s">
        <v>296</v>
      </c>
      <c r="N150" s="5" t="s">
        <v>1588</v>
      </c>
      <c r="O150" s="5" t="s">
        <v>1589</v>
      </c>
      <c r="P150" s="5" t="s">
        <v>1590</v>
      </c>
      <c r="Q150" s="5" t="s">
        <v>300</v>
      </c>
      <c r="R150" s="5" t="s">
        <v>301</v>
      </c>
      <c r="S150" s="5" t="s">
        <v>69</v>
      </c>
      <c r="T150" s="5" t="s">
        <v>1478</v>
      </c>
      <c r="U150" s="5">
        <v>2023</v>
      </c>
      <c r="V150" s="5" t="s">
        <v>71</v>
      </c>
      <c r="W150" s="12">
        <v>2023.01</v>
      </c>
      <c r="X150" s="12">
        <v>2023.12</v>
      </c>
      <c r="Y150" s="14">
        <f t="shared" si="6"/>
        <v>60</v>
      </c>
      <c r="Z150" s="14">
        <v>60</v>
      </c>
      <c r="AA150" s="14">
        <v>0</v>
      </c>
      <c r="AB150" s="14">
        <v>0</v>
      </c>
      <c r="AC150" s="14">
        <v>0</v>
      </c>
      <c r="AD150" s="5" t="s">
        <v>1591</v>
      </c>
      <c r="AE150" s="5" t="s">
        <v>1592</v>
      </c>
      <c r="AF150" s="5" t="s">
        <v>72</v>
      </c>
      <c r="AG150" s="5" t="s">
        <v>72</v>
      </c>
      <c r="AH150" s="5" t="s">
        <v>72</v>
      </c>
      <c r="AI150" s="5" t="s">
        <v>71</v>
      </c>
      <c r="AJ150" s="5" t="s">
        <v>72</v>
      </c>
      <c r="AK150" s="5" t="s">
        <v>72</v>
      </c>
      <c r="AL150" s="5" t="s">
        <v>115</v>
      </c>
      <c r="AM150" s="5" t="s">
        <v>72</v>
      </c>
      <c r="AN150" s="5" t="s">
        <v>115</v>
      </c>
      <c r="AO150" s="5" t="s">
        <v>1542</v>
      </c>
      <c r="AP150" s="5">
        <v>13996758327</v>
      </c>
    </row>
    <row r="151" s="1" customFormat="1" ht="110.4" spans="1:42">
      <c r="A151" s="5">
        <v>144</v>
      </c>
      <c r="B151" s="5" t="s">
        <v>1593</v>
      </c>
      <c r="C151" s="5" t="s">
        <v>169</v>
      </c>
      <c r="D151" s="5" t="s">
        <v>170</v>
      </c>
      <c r="E151" s="5" t="s">
        <v>1594</v>
      </c>
      <c r="F151" s="5" t="s">
        <v>58</v>
      </c>
      <c r="G151" s="5" t="s">
        <v>1583</v>
      </c>
      <c r="H151" s="5" t="s">
        <v>1595</v>
      </c>
      <c r="I151" s="5" t="s">
        <v>1596</v>
      </c>
      <c r="J151" s="5" t="s">
        <v>1597</v>
      </c>
      <c r="K151" s="5" t="s">
        <v>1598</v>
      </c>
      <c r="L151" s="5" t="s">
        <v>295</v>
      </c>
      <c r="M151" s="5" t="s">
        <v>296</v>
      </c>
      <c r="N151" s="5" t="s">
        <v>1599</v>
      </c>
      <c r="O151" s="5" t="s">
        <v>1550</v>
      </c>
      <c r="P151" s="5" t="s">
        <v>1551</v>
      </c>
      <c r="Q151" s="5" t="s">
        <v>300</v>
      </c>
      <c r="R151" s="5" t="s">
        <v>301</v>
      </c>
      <c r="S151" s="5" t="s">
        <v>69</v>
      </c>
      <c r="T151" s="5" t="s">
        <v>1600</v>
      </c>
      <c r="U151" s="5">
        <v>2023</v>
      </c>
      <c r="V151" s="5" t="s">
        <v>71</v>
      </c>
      <c r="W151" s="12">
        <v>2023.01</v>
      </c>
      <c r="X151" s="12">
        <v>2023.12</v>
      </c>
      <c r="Y151" s="14">
        <f t="shared" si="6"/>
        <v>44</v>
      </c>
      <c r="Z151" s="14">
        <v>29</v>
      </c>
      <c r="AA151" s="14">
        <v>0</v>
      </c>
      <c r="AB151" s="14">
        <v>0</v>
      </c>
      <c r="AC151" s="14">
        <v>15</v>
      </c>
      <c r="AD151" s="5" t="s">
        <v>1601</v>
      </c>
      <c r="AE151" s="5" t="s">
        <v>1602</v>
      </c>
      <c r="AF151" s="5" t="s">
        <v>72</v>
      </c>
      <c r="AG151" s="5" t="s">
        <v>72</v>
      </c>
      <c r="AH151" s="5" t="s">
        <v>72</v>
      </c>
      <c r="AI151" s="5" t="s">
        <v>71</v>
      </c>
      <c r="AJ151" s="5" t="s">
        <v>72</v>
      </c>
      <c r="AK151" s="5" t="s">
        <v>72</v>
      </c>
      <c r="AL151" s="5" t="s">
        <v>115</v>
      </c>
      <c r="AM151" s="5" t="s">
        <v>72</v>
      </c>
      <c r="AN151" s="5" t="s">
        <v>115</v>
      </c>
      <c r="AO151" s="5" t="s">
        <v>1542</v>
      </c>
      <c r="AP151" s="5">
        <v>13996758327</v>
      </c>
    </row>
    <row r="152" s="1" customFormat="1" ht="55.2" spans="1:42">
      <c r="A152" s="5">
        <v>145</v>
      </c>
      <c r="B152" s="5" t="s">
        <v>1603</v>
      </c>
      <c r="C152" s="5" t="s">
        <v>151</v>
      </c>
      <c r="D152" s="6" t="s">
        <v>336</v>
      </c>
      <c r="E152" s="5" t="s">
        <v>1604</v>
      </c>
      <c r="F152" s="5" t="s">
        <v>58</v>
      </c>
      <c r="G152" s="5" t="s">
        <v>1605</v>
      </c>
      <c r="H152" s="5" t="s">
        <v>1606</v>
      </c>
      <c r="I152" s="5" t="s">
        <v>1607</v>
      </c>
      <c r="J152" s="5" t="s">
        <v>1604</v>
      </c>
      <c r="K152" s="5" t="s">
        <v>1604</v>
      </c>
      <c r="L152" s="5" t="s">
        <v>159</v>
      </c>
      <c r="M152" s="5" t="s">
        <v>178</v>
      </c>
      <c r="N152" s="5" t="s">
        <v>1608</v>
      </c>
      <c r="O152" s="5" t="s">
        <v>1609</v>
      </c>
      <c r="P152" s="5" t="s">
        <v>1610</v>
      </c>
      <c r="Q152" s="5" t="s">
        <v>286</v>
      </c>
      <c r="R152" s="5" t="s">
        <v>768</v>
      </c>
      <c r="S152" s="5" t="s">
        <v>114</v>
      </c>
      <c r="T152" s="5" t="s">
        <v>1611</v>
      </c>
      <c r="U152" s="5">
        <v>2023</v>
      </c>
      <c r="V152" s="5" t="s">
        <v>71</v>
      </c>
      <c r="W152" s="12">
        <v>2023.01</v>
      </c>
      <c r="X152" s="12">
        <v>2023.12</v>
      </c>
      <c r="Y152" s="14">
        <f t="shared" ref="Y152:Y162" si="7">Z152+AA152+AB152+AC152</f>
        <v>169.1</v>
      </c>
      <c r="Z152" s="14"/>
      <c r="AA152" s="14">
        <v>169.1</v>
      </c>
      <c r="AB152" s="14"/>
      <c r="AC152" s="14"/>
      <c r="AD152" s="5">
        <v>200</v>
      </c>
      <c r="AE152" s="5">
        <v>24</v>
      </c>
      <c r="AF152" s="5" t="s">
        <v>72</v>
      </c>
      <c r="AG152" s="5" t="s">
        <v>72</v>
      </c>
      <c r="AH152" s="5" t="s">
        <v>72</v>
      </c>
      <c r="AI152" s="5" t="s">
        <v>71</v>
      </c>
      <c r="AJ152" s="5" t="s">
        <v>72</v>
      </c>
      <c r="AK152" s="5" t="s">
        <v>72</v>
      </c>
      <c r="AL152" s="5"/>
      <c r="AM152" s="5" t="s">
        <v>72</v>
      </c>
      <c r="AN152" s="5"/>
      <c r="AO152" s="5" t="s">
        <v>1612</v>
      </c>
      <c r="AP152" s="5" t="s">
        <v>1613</v>
      </c>
    </row>
    <row r="153" s="1" customFormat="1" ht="55.2" spans="1:42">
      <c r="A153" s="5">
        <v>146</v>
      </c>
      <c r="B153" s="5" t="s">
        <v>1614</v>
      </c>
      <c r="C153" s="5" t="s">
        <v>151</v>
      </c>
      <c r="D153" s="6" t="s">
        <v>336</v>
      </c>
      <c r="E153" s="5" t="s">
        <v>1615</v>
      </c>
      <c r="F153" s="5" t="s">
        <v>58</v>
      </c>
      <c r="G153" s="5" t="s">
        <v>1616</v>
      </c>
      <c r="H153" s="5" t="s">
        <v>1617</v>
      </c>
      <c r="I153" s="5" t="s">
        <v>1607</v>
      </c>
      <c r="J153" s="5" t="s">
        <v>1615</v>
      </c>
      <c r="K153" s="5" t="s">
        <v>1615</v>
      </c>
      <c r="L153" s="5" t="s">
        <v>159</v>
      </c>
      <c r="M153" s="5" t="s">
        <v>178</v>
      </c>
      <c r="N153" s="5" t="s">
        <v>1618</v>
      </c>
      <c r="O153" s="5" t="s">
        <v>1619</v>
      </c>
      <c r="P153" s="5" t="s">
        <v>1620</v>
      </c>
      <c r="Q153" s="5" t="s">
        <v>286</v>
      </c>
      <c r="R153" s="5" t="s">
        <v>768</v>
      </c>
      <c r="S153" s="5" t="s">
        <v>114</v>
      </c>
      <c r="T153" s="5" t="s">
        <v>1621</v>
      </c>
      <c r="U153" s="5">
        <v>2023</v>
      </c>
      <c r="V153" s="5" t="s">
        <v>71</v>
      </c>
      <c r="W153" s="12">
        <v>2023.01</v>
      </c>
      <c r="X153" s="12">
        <v>2023.12</v>
      </c>
      <c r="Y153" s="14">
        <f t="shared" si="7"/>
        <v>30</v>
      </c>
      <c r="Z153" s="14">
        <v>30</v>
      </c>
      <c r="AA153" s="14"/>
      <c r="AB153" s="14"/>
      <c r="AC153" s="14"/>
      <c r="AD153" s="5">
        <v>465</v>
      </c>
      <c r="AE153" s="5">
        <v>9</v>
      </c>
      <c r="AF153" s="5" t="s">
        <v>72</v>
      </c>
      <c r="AG153" s="5" t="s">
        <v>72</v>
      </c>
      <c r="AH153" s="5" t="s">
        <v>72</v>
      </c>
      <c r="AI153" s="5" t="s">
        <v>71</v>
      </c>
      <c r="AJ153" s="5" t="s">
        <v>71</v>
      </c>
      <c r="AK153" s="5" t="s">
        <v>72</v>
      </c>
      <c r="AL153" s="5"/>
      <c r="AM153" s="5" t="s">
        <v>72</v>
      </c>
      <c r="AN153" s="5"/>
      <c r="AO153" s="5" t="s">
        <v>1612</v>
      </c>
      <c r="AP153" s="5" t="s">
        <v>1613</v>
      </c>
    </row>
    <row r="154" s="1" customFormat="1" ht="69" spans="1:42">
      <c r="A154" s="5">
        <v>147</v>
      </c>
      <c r="B154" s="5" t="s">
        <v>1622</v>
      </c>
      <c r="C154" s="5" t="s">
        <v>151</v>
      </c>
      <c r="D154" s="6" t="s">
        <v>336</v>
      </c>
      <c r="E154" s="5" t="s">
        <v>1623</v>
      </c>
      <c r="F154" s="5" t="s">
        <v>58</v>
      </c>
      <c r="G154" s="5" t="s">
        <v>1624</v>
      </c>
      <c r="H154" s="5" t="s">
        <v>1625</v>
      </c>
      <c r="I154" s="5" t="s">
        <v>1626</v>
      </c>
      <c r="J154" s="5" t="s">
        <v>1623</v>
      </c>
      <c r="K154" s="5" t="s">
        <v>1623</v>
      </c>
      <c r="L154" s="5" t="s">
        <v>159</v>
      </c>
      <c r="M154" s="5" t="s">
        <v>178</v>
      </c>
      <c r="N154" s="5" t="s">
        <v>1627</v>
      </c>
      <c r="O154" s="5" t="s">
        <v>1628</v>
      </c>
      <c r="P154" s="5" t="s">
        <v>1629</v>
      </c>
      <c r="Q154" s="5" t="s">
        <v>286</v>
      </c>
      <c r="R154" s="5" t="s">
        <v>768</v>
      </c>
      <c r="S154" s="5" t="s">
        <v>114</v>
      </c>
      <c r="T154" s="5" t="s">
        <v>1621</v>
      </c>
      <c r="U154" s="5">
        <v>2023</v>
      </c>
      <c r="V154" s="5" t="s">
        <v>71</v>
      </c>
      <c r="W154" s="12">
        <v>2023.01</v>
      </c>
      <c r="X154" s="12">
        <v>2023.12</v>
      </c>
      <c r="Y154" s="14">
        <f t="shared" si="7"/>
        <v>166</v>
      </c>
      <c r="Z154" s="14"/>
      <c r="AA154" s="14">
        <v>166</v>
      </c>
      <c r="AB154" s="14"/>
      <c r="AC154" s="14"/>
      <c r="AD154" s="5">
        <v>2669</v>
      </c>
      <c r="AE154" s="5">
        <v>400</v>
      </c>
      <c r="AF154" s="5" t="s">
        <v>72</v>
      </c>
      <c r="AG154" s="5" t="s">
        <v>72</v>
      </c>
      <c r="AH154" s="5" t="s">
        <v>72</v>
      </c>
      <c r="AI154" s="5" t="s">
        <v>71</v>
      </c>
      <c r="AJ154" s="5" t="s">
        <v>71</v>
      </c>
      <c r="AK154" s="5" t="s">
        <v>72</v>
      </c>
      <c r="AL154" s="5"/>
      <c r="AM154" s="5" t="s">
        <v>72</v>
      </c>
      <c r="AN154" s="5"/>
      <c r="AO154" s="5" t="s">
        <v>1612</v>
      </c>
      <c r="AP154" s="5" t="s">
        <v>1613</v>
      </c>
    </row>
    <row r="155" s="1" customFormat="1" ht="69" spans="1:42">
      <c r="A155" s="5">
        <v>148</v>
      </c>
      <c r="B155" s="5" t="s">
        <v>1630</v>
      </c>
      <c r="C155" s="5" t="s">
        <v>369</v>
      </c>
      <c r="D155" s="5" t="s">
        <v>370</v>
      </c>
      <c r="E155" s="5" t="s">
        <v>1631</v>
      </c>
      <c r="F155" s="5" t="s">
        <v>58</v>
      </c>
      <c r="G155" s="5" t="s">
        <v>1632</v>
      </c>
      <c r="H155" s="5" t="s">
        <v>1633</v>
      </c>
      <c r="I155" s="5" t="s">
        <v>1634</v>
      </c>
      <c r="J155" s="5" t="s">
        <v>1631</v>
      </c>
      <c r="K155" s="5" t="s">
        <v>1631</v>
      </c>
      <c r="L155" s="5" t="s">
        <v>159</v>
      </c>
      <c r="M155" s="5" t="s">
        <v>178</v>
      </c>
      <c r="N155" s="5" t="s">
        <v>1635</v>
      </c>
      <c r="O155" s="5" t="s">
        <v>1636</v>
      </c>
      <c r="P155" s="5" t="s">
        <v>1637</v>
      </c>
      <c r="Q155" s="5" t="s">
        <v>286</v>
      </c>
      <c r="R155" s="5" t="s">
        <v>768</v>
      </c>
      <c r="S155" s="5" t="s">
        <v>114</v>
      </c>
      <c r="T155" s="5" t="s">
        <v>1621</v>
      </c>
      <c r="U155" s="5">
        <v>2023</v>
      </c>
      <c r="V155" s="5" t="s">
        <v>71</v>
      </c>
      <c r="W155" s="12">
        <v>2023.01</v>
      </c>
      <c r="X155" s="12">
        <v>2023.12</v>
      </c>
      <c r="Y155" s="14">
        <f t="shared" si="7"/>
        <v>415</v>
      </c>
      <c r="Z155" s="14">
        <v>118</v>
      </c>
      <c r="AA155" s="14"/>
      <c r="AB155" s="14">
        <v>297</v>
      </c>
      <c r="AC155" s="14"/>
      <c r="AD155" s="5">
        <v>525</v>
      </c>
      <c r="AE155" s="5">
        <v>124</v>
      </c>
      <c r="AF155" s="5" t="s">
        <v>72</v>
      </c>
      <c r="AG155" s="5" t="s">
        <v>72</v>
      </c>
      <c r="AH155" s="5" t="s">
        <v>72</v>
      </c>
      <c r="AI155" s="5" t="s">
        <v>71</v>
      </c>
      <c r="AJ155" s="5" t="s">
        <v>71</v>
      </c>
      <c r="AK155" s="5" t="s">
        <v>72</v>
      </c>
      <c r="AL155" s="5"/>
      <c r="AM155" s="5" t="s">
        <v>72</v>
      </c>
      <c r="AN155" s="5"/>
      <c r="AO155" s="5" t="s">
        <v>1612</v>
      </c>
      <c r="AP155" s="5" t="s">
        <v>1613</v>
      </c>
    </row>
    <row r="156" s="1" customFormat="1" ht="96.6" spans="1:42">
      <c r="A156" s="5">
        <v>149</v>
      </c>
      <c r="B156" s="5" t="s">
        <v>1638</v>
      </c>
      <c r="C156" s="5" t="s">
        <v>151</v>
      </c>
      <c r="D156" s="6" t="s">
        <v>336</v>
      </c>
      <c r="E156" s="5" t="s">
        <v>1639</v>
      </c>
      <c r="F156" s="5" t="s">
        <v>58</v>
      </c>
      <c r="G156" s="5" t="s">
        <v>1640</v>
      </c>
      <c r="H156" s="5" t="s">
        <v>1641</v>
      </c>
      <c r="I156" s="5" t="s">
        <v>1642</v>
      </c>
      <c r="J156" s="5" t="s">
        <v>1639</v>
      </c>
      <c r="K156" s="5" t="s">
        <v>1639</v>
      </c>
      <c r="L156" s="5" t="s">
        <v>159</v>
      </c>
      <c r="M156" s="5" t="s">
        <v>178</v>
      </c>
      <c r="N156" s="5" t="s">
        <v>1643</v>
      </c>
      <c r="O156" s="5" t="s">
        <v>1644</v>
      </c>
      <c r="P156" s="5" t="s">
        <v>1645</v>
      </c>
      <c r="Q156" s="5" t="s">
        <v>286</v>
      </c>
      <c r="R156" s="5" t="s">
        <v>768</v>
      </c>
      <c r="S156" s="5" t="s">
        <v>114</v>
      </c>
      <c r="T156" s="5" t="s">
        <v>1621</v>
      </c>
      <c r="U156" s="5">
        <v>2023</v>
      </c>
      <c r="V156" s="5" t="s">
        <v>71</v>
      </c>
      <c r="W156" s="12">
        <v>2023.01</v>
      </c>
      <c r="X156" s="12">
        <v>2023.12</v>
      </c>
      <c r="Y156" s="14">
        <f t="shared" si="7"/>
        <v>27.5</v>
      </c>
      <c r="Z156" s="14">
        <v>27.5</v>
      </c>
      <c r="AA156" s="14"/>
      <c r="AB156" s="14"/>
      <c r="AC156" s="14"/>
      <c r="AD156" s="5">
        <v>800</v>
      </c>
      <c r="AE156" s="5">
        <v>16</v>
      </c>
      <c r="AF156" s="5" t="s">
        <v>72</v>
      </c>
      <c r="AG156" s="5" t="s">
        <v>72</v>
      </c>
      <c r="AH156" s="5" t="s">
        <v>72</v>
      </c>
      <c r="AI156" s="5" t="s">
        <v>71</v>
      </c>
      <c r="AJ156" s="5" t="s">
        <v>71</v>
      </c>
      <c r="AK156" s="5" t="s">
        <v>72</v>
      </c>
      <c r="AL156" s="5"/>
      <c r="AM156" s="5" t="s">
        <v>71</v>
      </c>
      <c r="AN156" s="5" t="s">
        <v>1646</v>
      </c>
      <c r="AO156" s="5" t="s">
        <v>1612</v>
      </c>
      <c r="AP156" s="5" t="s">
        <v>1613</v>
      </c>
    </row>
    <row r="157" s="1" customFormat="1" ht="69" spans="1:42">
      <c r="A157" s="5">
        <v>150</v>
      </c>
      <c r="B157" s="5" t="s">
        <v>1647</v>
      </c>
      <c r="C157" s="5" t="s">
        <v>151</v>
      </c>
      <c r="D157" s="5" t="s">
        <v>370</v>
      </c>
      <c r="E157" s="5" t="s">
        <v>1648</v>
      </c>
      <c r="F157" s="5" t="s">
        <v>58</v>
      </c>
      <c r="G157" s="5" t="s">
        <v>1649</v>
      </c>
      <c r="H157" s="5" t="s">
        <v>1650</v>
      </c>
      <c r="I157" s="5" t="s">
        <v>1651</v>
      </c>
      <c r="J157" s="5" t="s">
        <v>1648</v>
      </c>
      <c r="K157" s="5" t="s">
        <v>1648</v>
      </c>
      <c r="L157" s="5" t="s">
        <v>159</v>
      </c>
      <c r="M157" s="5" t="s">
        <v>178</v>
      </c>
      <c r="N157" s="5" t="s">
        <v>1652</v>
      </c>
      <c r="O157" s="5" t="s">
        <v>1653</v>
      </c>
      <c r="P157" s="5" t="s">
        <v>1654</v>
      </c>
      <c r="Q157" s="5" t="s">
        <v>286</v>
      </c>
      <c r="R157" s="5" t="s">
        <v>768</v>
      </c>
      <c r="S157" s="5" t="s">
        <v>114</v>
      </c>
      <c r="T157" s="5" t="s">
        <v>1621</v>
      </c>
      <c r="U157" s="5">
        <v>2023</v>
      </c>
      <c r="V157" s="5" t="s">
        <v>71</v>
      </c>
      <c r="W157" s="12">
        <v>2023.02</v>
      </c>
      <c r="X157" s="12">
        <v>2023.12</v>
      </c>
      <c r="Y157" s="14">
        <f t="shared" si="7"/>
        <v>18.74</v>
      </c>
      <c r="Z157" s="14">
        <v>18.74</v>
      </c>
      <c r="AA157" s="14"/>
      <c r="AB157" s="14"/>
      <c r="AC157" s="14"/>
      <c r="AD157" s="5">
        <v>200</v>
      </c>
      <c r="AE157" s="5">
        <v>34</v>
      </c>
      <c r="AF157" s="5" t="s">
        <v>72</v>
      </c>
      <c r="AG157" s="5" t="s">
        <v>72</v>
      </c>
      <c r="AH157" s="5" t="s">
        <v>72</v>
      </c>
      <c r="AI157" s="5" t="s">
        <v>71</v>
      </c>
      <c r="AJ157" s="5" t="s">
        <v>71</v>
      </c>
      <c r="AK157" s="5" t="s">
        <v>72</v>
      </c>
      <c r="AL157" s="5"/>
      <c r="AM157" s="5" t="s">
        <v>72</v>
      </c>
      <c r="AN157" s="5"/>
      <c r="AO157" s="5" t="s">
        <v>1612</v>
      </c>
      <c r="AP157" s="5" t="s">
        <v>1613</v>
      </c>
    </row>
    <row r="158" s="1" customFormat="1" ht="70.8" spans="1:42">
      <c r="A158" s="5">
        <v>151</v>
      </c>
      <c r="B158" s="5" t="s">
        <v>1655</v>
      </c>
      <c r="C158" s="5" t="s">
        <v>151</v>
      </c>
      <c r="D158" s="5" t="s">
        <v>370</v>
      </c>
      <c r="E158" s="5" t="s">
        <v>1656</v>
      </c>
      <c r="F158" s="5" t="s">
        <v>58</v>
      </c>
      <c r="G158" s="5" t="s">
        <v>1657</v>
      </c>
      <c r="H158" s="5" t="s">
        <v>1658</v>
      </c>
      <c r="I158" s="5" t="s">
        <v>1659</v>
      </c>
      <c r="J158" s="5" t="s">
        <v>1656</v>
      </c>
      <c r="K158" s="5" t="s">
        <v>1656</v>
      </c>
      <c r="L158" s="5" t="s">
        <v>159</v>
      </c>
      <c r="M158" s="5" t="s">
        <v>178</v>
      </c>
      <c r="N158" s="5" t="s">
        <v>1660</v>
      </c>
      <c r="O158" s="5" t="s">
        <v>1661</v>
      </c>
      <c r="P158" s="5" t="s">
        <v>1662</v>
      </c>
      <c r="Q158" s="5" t="s">
        <v>286</v>
      </c>
      <c r="R158" s="5" t="s">
        <v>1663</v>
      </c>
      <c r="S158" s="5" t="s">
        <v>114</v>
      </c>
      <c r="T158" s="5" t="s">
        <v>1621</v>
      </c>
      <c r="U158" s="5">
        <v>2023</v>
      </c>
      <c r="V158" s="5" t="s">
        <v>71</v>
      </c>
      <c r="W158" s="12">
        <v>2023.01</v>
      </c>
      <c r="X158" s="12">
        <v>2023.12</v>
      </c>
      <c r="Y158" s="14">
        <f t="shared" si="7"/>
        <v>65</v>
      </c>
      <c r="Z158" s="14">
        <v>65</v>
      </c>
      <c r="AA158" s="14"/>
      <c r="AB158" s="14"/>
      <c r="AC158" s="14"/>
      <c r="AD158" s="5">
        <v>160</v>
      </c>
      <c r="AE158" s="5">
        <v>16</v>
      </c>
      <c r="AF158" s="5" t="s">
        <v>72</v>
      </c>
      <c r="AG158" s="5" t="s">
        <v>72</v>
      </c>
      <c r="AH158" s="5" t="s">
        <v>72</v>
      </c>
      <c r="AI158" s="5" t="s">
        <v>71</v>
      </c>
      <c r="AJ158" s="5" t="s">
        <v>71</v>
      </c>
      <c r="AK158" s="5" t="s">
        <v>72</v>
      </c>
      <c r="AL158" s="5"/>
      <c r="AM158" s="5" t="s">
        <v>72</v>
      </c>
      <c r="AN158" s="5"/>
      <c r="AO158" s="5" t="s">
        <v>1612</v>
      </c>
      <c r="AP158" s="5" t="s">
        <v>1613</v>
      </c>
    </row>
    <row r="159" s="1" customFormat="1" ht="96.6" spans="1:42">
      <c r="A159" s="5">
        <v>152</v>
      </c>
      <c r="B159" s="5" t="s">
        <v>1664</v>
      </c>
      <c r="C159" s="5" t="s">
        <v>151</v>
      </c>
      <c r="D159" s="5" t="s">
        <v>321</v>
      </c>
      <c r="E159" s="5" t="s">
        <v>1665</v>
      </c>
      <c r="F159" s="5" t="s">
        <v>58</v>
      </c>
      <c r="G159" s="5" t="s">
        <v>1666</v>
      </c>
      <c r="H159" s="5" t="s">
        <v>1667</v>
      </c>
      <c r="I159" s="5" t="s">
        <v>1668</v>
      </c>
      <c r="J159" s="5" t="s">
        <v>1669</v>
      </c>
      <c r="K159" s="5" t="s">
        <v>1670</v>
      </c>
      <c r="L159" s="5" t="s">
        <v>1671</v>
      </c>
      <c r="M159" s="5" t="s">
        <v>296</v>
      </c>
      <c r="N159" s="5" t="s">
        <v>1672</v>
      </c>
      <c r="O159" s="5" t="s">
        <v>1673</v>
      </c>
      <c r="P159" s="5" t="s">
        <v>1674</v>
      </c>
      <c r="Q159" s="5" t="s">
        <v>730</v>
      </c>
      <c r="R159" s="5" t="s">
        <v>1201</v>
      </c>
      <c r="S159" s="5" t="s">
        <v>69</v>
      </c>
      <c r="T159" s="5" t="s">
        <v>1675</v>
      </c>
      <c r="U159" s="5">
        <v>2023</v>
      </c>
      <c r="V159" s="5" t="s">
        <v>71</v>
      </c>
      <c r="W159" s="12">
        <v>2023.02</v>
      </c>
      <c r="X159" s="12">
        <v>2023.06</v>
      </c>
      <c r="Y159" s="14">
        <f t="shared" si="7"/>
        <v>45.6</v>
      </c>
      <c r="Z159" s="14">
        <v>45.6</v>
      </c>
      <c r="AA159" s="14"/>
      <c r="AB159" s="14"/>
      <c r="AC159" s="14"/>
      <c r="AD159" s="5">
        <v>85</v>
      </c>
      <c r="AE159" s="5">
        <v>22</v>
      </c>
      <c r="AF159" s="5" t="s">
        <v>72</v>
      </c>
      <c r="AG159" s="5" t="s">
        <v>72</v>
      </c>
      <c r="AH159" s="5" t="s">
        <v>72</v>
      </c>
      <c r="AI159" s="5" t="s">
        <v>71</v>
      </c>
      <c r="AJ159" s="5" t="s">
        <v>72</v>
      </c>
      <c r="AK159" s="5" t="s">
        <v>72</v>
      </c>
      <c r="AL159" s="5" t="s">
        <v>72</v>
      </c>
      <c r="AM159" s="5" t="s">
        <v>72</v>
      </c>
      <c r="AN159" s="5" t="s">
        <v>115</v>
      </c>
      <c r="AO159" s="5" t="s">
        <v>1676</v>
      </c>
      <c r="AP159" s="5" t="s">
        <v>1677</v>
      </c>
    </row>
    <row r="160" s="1" customFormat="1" ht="96.6" spans="1:42">
      <c r="A160" s="5">
        <v>153</v>
      </c>
      <c r="B160" s="5" t="s">
        <v>1664</v>
      </c>
      <c r="C160" s="5" t="s">
        <v>151</v>
      </c>
      <c r="D160" s="5" t="s">
        <v>321</v>
      </c>
      <c r="E160" s="5" t="s">
        <v>1678</v>
      </c>
      <c r="F160" s="5" t="s">
        <v>58</v>
      </c>
      <c r="G160" s="5" t="s">
        <v>1679</v>
      </c>
      <c r="H160" s="5" t="s">
        <v>1680</v>
      </c>
      <c r="I160" s="5" t="s">
        <v>1668</v>
      </c>
      <c r="J160" s="5" t="s">
        <v>1681</v>
      </c>
      <c r="K160" s="5" t="s">
        <v>1682</v>
      </c>
      <c r="L160" s="5" t="s">
        <v>1671</v>
      </c>
      <c r="M160" s="5" t="s">
        <v>296</v>
      </c>
      <c r="N160" s="5" t="s">
        <v>1672</v>
      </c>
      <c r="O160" s="5" t="s">
        <v>1683</v>
      </c>
      <c r="P160" s="5" t="s">
        <v>1684</v>
      </c>
      <c r="Q160" s="5" t="s">
        <v>730</v>
      </c>
      <c r="R160" s="5" t="s">
        <v>1201</v>
      </c>
      <c r="S160" s="5" t="s">
        <v>69</v>
      </c>
      <c r="T160" s="5" t="s">
        <v>1675</v>
      </c>
      <c r="U160" s="5">
        <v>2023</v>
      </c>
      <c r="V160" s="5" t="s">
        <v>71</v>
      </c>
      <c r="W160" s="12">
        <v>2023.02</v>
      </c>
      <c r="X160" s="12">
        <v>2023.06</v>
      </c>
      <c r="Y160" s="14">
        <f t="shared" si="7"/>
        <v>45.6</v>
      </c>
      <c r="Z160" s="14">
        <v>45.6</v>
      </c>
      <c r="AA160" s="14"/>
      <c r="AB160" s="14"/>
      <c r="AC160" s="14"/>
      <c r="AD160" s="5">
        <v>126</v>
      </c>
      <c r="AE160" s="5">
        <v>32</v>
      </c>
      <c r="AF160" s="5" t="s">
        <v>72</v>
      </c>
      <c r="AG160" s="5" t="s">
        <v>72</v>
      </c>
      <c r="AH160" s="5" t="s">
        <v>72</v>
      </c>
      <c r="AI160" s="5" t="s">
        <v>71</v>
      </c>
      <c r="AJ160" s="5" t="s">
        <v>72</v>
      </c>
      <c r="AK160" s="5" t="s">
        <v>72</v>
      </c>
      <c r="AL160" s="5" t="s">
        <v>72</v>
      </c>
      <c r="AM160" s="5" t="s">
        <v>72</v>
      </c>
      <c r="AN160" s="5" t="s">
        <v>115</v>
      </c>
      <c r="AO160" s="5" t="s">
        <v>1676</v>
      </c>
      <c r="AP160" s="5" t="s">
        <v>1677</v>
      </c>
    </row>
    <row r="161" s="1" customFormat="1" ht="96.6" spans="1:42">
      <c r="A161" s="5">
        <v>154</v>
      </c>
      <c r="B161" s="5" t="s">
        <v>1685</v>
      </c>
      <c r="C161" s="5" t="s">
        <v>151</v>
      </c>
      <c r="D161" s="5" t="s">
        <v>321</v>
      </c>
      <c r="E161" s="5" t="s">
        <v>1686</v>
      </c>
      <c r="F161" s="5" t="s">
        <v>58</v>
      </c>
      <c r="G161" s="5" t="s">
        <v>1687</v>
      </c>
      <c r="H161" s="5" t="s">
        <v>1688</v>
      </c>
      <c r="I161" s="5" t="s">
        <v>1689</v>
      </c>
      <c r="J161" s="5" t="s">
        <v>1690</v>
      </c>
      <c r="K161" s="5" t="s">
        <v>1691</v>
      </c>
      <c r="L161" s="5" t="s">
        <v>1671</v>
      </c>
      <c r="M161" s="5" t="s">
        <v>296</v>
      </c>
      <c r="N161" s="5" t="s">
        <v>1692</v>
      </c>
      <c r="O161" s="5" t="s">
        <v>1693</v>
      </c>
      <c r="P161" s="5" t="s">
        <v>1694</v>
      </c>
      <c r="Q161" s="5" t="s">
        <v>730</v>
      </c>
      <c r="R161" s="5" t="s">
        <v>1201</v>
      </c>
      <c r="S161" s="5" t="s">
        <v>69</v>
      </c>
      <c r="T161" s="5" t="s">
        <v>1675</v>
      </c>
      <c r="U161" s="5">
        <v>2023</v>
      </c>
      <c r="V161" s="5" t="s">
        <v>71</v>
      </c>
      <c r="W161" s="12">
        <v>2023.01</v>
      </c>
      <c r="X161" s="12">
        <v>2023.11</v>
      </c>
      <c r="Y161" s="14">
        <f t="shared" si="7"/>
        <v>26</v>
      </c>
      <c r="Z161" s="14">
        <v>14</v>
      </c>
      <c r="AA161" s="14"/>
      <c r="AB161" s="14">
        <v>12</v>
      </c>
      <c r="AC161" s="14"/>
      <c r="AD161" s="5">
        <v>83</v>
      </c>
      <c r="AE161" s="5">
        <v>26</v>
      </c>
      <c r="AF161" s="5" t="s">
        <v>72</v>
      </c>
      <c r="AG161" s="5" t="s">
        <v>72</v>
      </c>
      <c r="AH161" s="5" t="s">
        <v>72</v>
      </c>
      <c r="AI161" s="5" t="s">
        <v>71</v>
      </c>
      <c r="AJ161" s="5" t="s">
        <v>72</v>
      </c>
      <c r="AK161" s="5" t="s">
        <v>72</v>
      </c>
      <c r="AL161" s="5" t="s">
        <v>72</v>
      </c>
      <c r="AM161" s="5" t="s">
        <v>72</v>
      </c>
      <c r="AN161" s="5" t="s">
        <v>115</v>
      </c>
      <c r="AO161" s="5" t="s">
        <v>1676</v>
      </c>
      <c r="AP161" s="5" t="s">
        <v>1677</v>
      </c>
    </row>
    <row r="162" s="1" customFormat="1" ht="82.8" spans="1:42">
      <c r="A162" s="5">
        <v>155</v>
      </c>
      <c r="B162" s="5" t="s">
        <v>1695</v>
      </c>
      <c r="C162" s="5" t="s">
        <v>151</v>
      </c>
      <c r="D162" s="5" t="s">
        <v>321</v>
      </c>
      <c r="E162" s="5" t="s">
        <v>1696</v>
      </c>
      <c r="F162" s="5" t="s">
        <v>58</v>
      </c>
      <c r="G162" s="5" t="s">
        <v>1697</v>
      </c>
      <c r="H162" s="5" t="s">
        <v>1698</v>
      </c>
      <c r="I162" s="5" t="s">
        <v>1699</v>
      </c>
      <c r="J162" s="5" t="s">
        <v>1700</v>
      </c>
      <c r="K162" s="5" t="s">
        <v>1701</v>
      </c>
      <c r="L162" s="5" t="s">
        <v>1671</v>
      </c>
      <c r="M162" s="5" t="s">
        <v>296</v>
      </c>
      <c r="N162" s="5" t="s">
        <v>1702</v>
      </c>
      <c r="O162" s="5" t="s">
        <v>1703</v>
      </c>
      <c r="P162" s="5" t="s">
        <v>1704</v>
      </c>
      <c r="Q162" s="5" t="s">
        <v>730</v>
      </c>
      <c r="R162" s="5" t="s">
        <v>1201</v>
      </c>
      <c r="S162" s="5" t="s">
        <v>69</v>
      </c>
      <c r="T162" s="5" t="s">
        <v>1705</v>
      </c>
      <c r="U162" s="5">
        <v>2023</v>
      </c>
      <c r="V162" s="5" t="s">
        <v>71</v>
      </c>
      <c r="W162" s="12">
        <v>2023.02</v>
      </c>
      <c r="X162" s="12">
        <v>2023.06</v>
      </c>
      <c r="Y162" s="14">
        <f t="shared" si="7"/>
        <v>55</v>
      </c>
      <c r="Z162" s="14">
        <v>55</v>
      </c>
      <c r="AA162" s="14"/>
      <c r="AB162" s="14"/>
      <c r="AC162" s="14"/>
      <c r="AD162" s="5">
        <v>262</v>
      </c>
      <c r="AE162" s="5">
        <v>18</v>
      </c>
      <c r="AF162" s="5" t="s">
        <v>72</v>
      </c>
      <c r="AG162" s="5" t="s">
        <v>72</v>
      </c>
      <c r="AH162" s="5" t="s">
        <v>72</v>
      </c>
      <c r="AI162" s="5" t="s">
        <v>71</v>
      </c>
      <c r="AJ162" s="5" t="s">
        <v>71</v>
      </c>
      <c r="AK162" s="5" t="s">
        <v>72</v>
      </c>
      <c r="AL162" s="5" t="s">
        <v>72</v>
      </c>
      <c r="AM162" s="5" t="s">
        <v>72</v>
      </c>
      <c r="AN162" s="5" t="s">
        <v>115</v>
      </c>
      <c r="AO162" s="5" t="s">
        <v>1676</v>
      </c>
      <c r="AP162" s="5" t="s">
        <v>1677</v>
      </c>
    </row>
    <row r="163" s="1" customFormat="1" ht="165.6" spans="1:42">
      <c r="A163" s="5">
        <v>156</v>
      </c>
      <c r="B163" s="5" t="s">
        <v>1706</v>
      </c>
      <c r="C163" s="5" t="s">
        <v>169</v>
      </c>
      <c r="D163" s="5" t="s">
        <v>466</v>
      </c>
      <c r="E163" s="5" t="s">
        <v>1707</v>
      </c>
      <c r="F163" s="5" t="s">
        <v>58</v>
      </c>
      <c r="G163" s="5" t="s">
        <v>1708</v>
      </c>
      <c r="H163" s="5" t="s">
        <v>1709</v>
      </c>
      <c r="I163" s="5" t="s">
        <v>1709</v>
      </c>
      <c r="J163" s="5" t="s">
        <v>1710</v>
      </c>
      <c r="K163" s="5" t="s">
        <v>1711</v>
      </c>
      <c r="L163" s="5" t="s">
        <v>411</v>
      </c>
      <c r="M163" s="5" t="s">
        <v>619</v>
      </c>
      <c r="N163" s="5" t="s">
        <v>1712</v>
      </c>
      <c r="O163" s="5" t="s">
        <v>1713</v>
      </c>
      <c r="P163" s="5" t="s">
        <v>1714</v>
      </c>
      <c r="Q163" s="5" t="s">
        <v>270</v>
      </c>
      <c r="R163" s="5" t="s">
        <v>333</v>
      </c>
      <c r="S163" s="5" t="s">
        <v>114</v>
      </c>
      <c r="T163" s="5" t="s">
        <v>1715</v>
      </c>
      <c r="U163" s="5">
        <v>2023</v>
      </c>
      <c r="V163" s="5" t="s">
        <v>71</v>
      </c>
      <c r="W163" s="12">
        <v>2023.06</v>
      </c>
      <c r="X163" s="12">
        <v>2023.12</v>
      </c>
      <c r="Y163" s="14">
        <f t="shared" ref="Y163:Y177" si="8">Z163+AA163+AB163+AC163</f>
        <v>147.4</v>
      </c>
      <c r="Z163" s="14"/>
      <c r="AA163" s="14">
        <v>147.4</v>
      </c>
      <c r="AB163" s="14"/>
      <c r="AC163" s="14"/>
      <c r="AD163" s="5" t="s">
        <v>1716</v>
      </c>
      <c r="AE163" s="5" t="s">
        <v>1717</v>
      </c>
      <c r="AF163" s="5" t="s">
        <v>72</v>
      </c>
      <c r="AG163" s="5" t="s">
        <v>72</v>
      </c>
      <c r="AH163" s="5" t="s">
        <v>72</v>
      </c>
      <c r="AI163" s="5" t="s">
        <v>71</v>
      </c>
      <c r="AJ163" s="5" t="s">
        <v>71</v>
      </c>
      <c r="AK163" s="5" t="s">
        <v>72</v>
      </c>
      <c r="AL163" s="5" t="s">
        <v>72</v>
      </c>
      <c r="AM163" s="5" t="s">
        <v>71</v>
      </c>
      <c r="AN163" s="5" t="s">
        <v>1718</v>
      </c>
      <c r="AO163" s="5" t="s">
        <v>1719</v>
      </c>
      <c r="AP163" s="5" t="s">
        <v>1720</v>
      </c>
    </row>
    <row r="164" s="1" customFormat="1" ht="124.2" spans="1:42">
      <c r="A164" s="5">
        <v>157</v>
      </c>
      <c r="B164" s="5" t="s">
        <v>1721</v>
      </c>
      <c r="C164" s="5" t="s">
        <v>169</v>
      </c>
      <c r="D164" s="5" t="s">
        <v>466</v>
      </c>
      <c r="E164" s="5" t="s">
        <v>1722</v>
      </c>
      <c r="F164" s="5" t="s">
        <v>58</v>
      </c>
      <c r="G164" s="5" t="s">
        <v>1723</v>
      </c>
      <c r="H164" s="5" t="s">
        <v>1724</v>
      </c>
      <c r="I164" s="5" t="s">
        <v>1725</v>
      </c>
      <c r="J164" s="5" t="s">
        <v>1726</v>
      </c>
      <c r="K164" s="5" t="s">
        <v>1727</v>
      </c>
      <c r="L164" s="5" t="s">
        <v>159</v>
      </c>
      <c r="M164" s="5" t="s">
        <v>619</v>
      </c>
      <c r="N164" s="5" t="s">
        <v>1728</v>
      </c>
      <c r="O164" s="5" t="s">
        <v>1713</v>
      </c>
      <c r="P164" s="5" t="s">
        <v>1729</v>
      </c>
      <c r="Q164" s="5" t="s">
        <v>270</v>
      </c>
      <c r="R164" s="5" t="s">
        <v>895</v>
      </c>
      <c r="S164" s="5" t="s">
        <v>114</v>
      </c>
      <c r="T164" s="5" t="s">
        <v>1730</v>
      </c>
      <c r="U164" s="5">
        <v>2023</v>
      </c>
      <c r="V164" s="5" t="s">
        <v>71</v>
      </c>
      <c r="W164" s="12">
        <v>2023.03</v>
      </c>
      <c r="X164" s="12">
        <v>2023.12</v>
      </c>
      <c r="Y164" s="14">
        <f t="shared" si="8"/>
        <v>54.2</v>
      </c>
      <c r="Z164" s="14">
        <v>54.2</v>
      </c>
      <c r="AA164" s="14"/>
      <c r="AB164" s="14"/>
      <c r="AC164" s="12"/>
      <c r="AD164" s="5">
        <v>16</v>
      </c>
      <c r="AE164" s="5">
        <v>16</v>
      </c>
      <c r="AF164" s="5" t="s">
        <v>72</v>
      </c>
      <c r="AG164" s="5" t="s">
        <v>72</v>
      </c>
      <c r="AH164" s="5" t="s">
        <v>72</v>
      </c>
      <c r="AI164" s="5" t="s">
        <v>71</v>
      </c>
      <c r="AJ164" s="5" t="s">
        <v>72</v>
      </c>
      <c r="AK164" s="5" t="s">
        <v>71</v>
      </c>
      <c r="AL164" s="5" t="s">
        <v>1731</v>
      </c>
      <c r="AM164" s="5" t="s">
        <v>71</v>
      </c>
      <c r="AN164" s="5" t="s">
        <v>1718</v>
      </c>
      <c r="AO164" s="5" t="s">
        <v>1719</v>
      </c>
      <c r="AP164" s="5">
        <v>13709466604</v>
      </c>
    </row>
    <row r="165" s="1" customFormat="1" ht="83.4" spans="1:42">
      <c r="A165" s="5">
        <v>158</v>
      </c>
      <c r="B165" s="5" t="s">
        <v>1732</v>
      </c>
      <c r="C165" s="5" t="s">
        <v>169</v>
      </c>
      <c r="D165" s="5" t="s">
        <v>170</v>
      </c>
      <c r="E165" s="5" t="s">
        <v>1733</v>
      </c>
      <c r="F165" s="5" t="s">
        <v>58</v>
      </c>
      <c r="G165" s="5" t="s">
        <v>1734</v>
      </c>
      <c r="H165" s="5" t="s">
        <v>1735</v>
      </c>
      <c r="I165" s="5" t="s">
        <v>1735</v>
      </c>
      <c r="J165" s="5" t="s">
        <v>1736</v>
      </c>
      <c r="K165" s="5" t="s">
        <v>1737</v>
      </c>
      <c r="L165" s="5" t="s">
        <v>159</v>
      </c>
      <c r="M165" s="5" t="s">
        <v>619</v>
      </c>
      <c r="N165" s="5" t="s">
        <v>1738</v>
      </c>
      <c r="O165" s="5" t="s">
        <v>1713</v>
      </c>
      <c r="P165" s="5" t="s">
        <v>1739</v>
      </c>
      <c r="Q165" s="5" t="s">
        <v>270</v>
      </c>
      <c r="R165" s="5" t="s">
        <v>143</v>
      </c>
      <c r="S165" s="5" t="s">
        <v>114</v>
      </c>
      <c r="T165" s="5" t="s">
        <v>1740</v>
      </c>
      <c r="U165" s="5">
        <v>2023</v>
      </c>
      <c r="V165" s="5" t="s">
        <v>71</v>
      </c>
      <c r="W165" s="12">
        <v>2023.03</v>
      </c>
      <c r="X165" s="12" t="s">
        <v>98</v>
      </c>
      <c r="Y165" s="14">
        <f t="shared" si="8"/>
        <v>56.2</v>
      </c>
      <c r="Z165" s="14">
        <v>37.4</v>
      </c>
      <c r="AA165" s="14"/>
      <c r="AB165" s="14"/>
      <c r="AC165" s="14">
        <v>18.8</v>
      </c>
      <c r="AD165" s="5" t="s">
        <v>1741</v>
      </c>
      <c r="AE165" s="5" t="s">
        <v>1742</v>
      </c>
      <c r="AF165" s="5" t="s">
        <v>72</v>
      </c>
      <c r="AG165" s="5" t="s">
        <v>72</v>
      </c>
      <c r="AH165" s="5" t="s">
        <v>72</v>
      </c>
      <c r="AI165" s="5" t="s">
        <v>72</v>
      </c>
      <c r="AJ165" s="5" t="s">
        <v>72</v>
      </c>
      <c r="AK165" s="5" t="s">
        <v>72</v>
      </c>
      <c r="AL165" s="5" t="s">
        <v>72</v>
      </c>
      <c r="AM165" s="5" t="s">
        <v>72</v>
      </c>
      <c r="AN165" s="5" t="s">
        <v>72</v>
      </c>
      <c r="AO165" s="5" t="s">
        <v>1719</v>
      </c>
      <c r="AP165" s="5">
        <v>13709466604</v>
      </c>
    </row>
    <row r="166" s="1" customFormat="1" ht="69" spans="1:42">
      <c r="A166" s="5">
        <v>159</v>
      </c>
      <c r="B166" s="5" t="s">
        <v>1743</v>
      </c>
      <c r="C166" s="5" t="s">
        <v>169</v>
      </c>
      <c r="D166" s="5" t="s">
        <v>170</v>
      </c>
      <c r="E166" s="5" t="s">
        <v>1744</v>
      </c>
      <c r="F166" s="5" t="s">
        <v>58</v>
      </c>
      <c r="G166" s="5" t="s">
        <v>1745</v>
      </c>
      <c r="H166" s="5" t="s">
        <v>1746</v>
      </c>
      <c r="I166" s="5" t="s">
        <v>1747</v>
      </c>
      <c r="J166" s="5" t="s">
        <v>1748</v>
      </c>
      <c r="K166" s="5" t="s">
        <v>1748</v>
      </c>
      <c r="L166" s="5" t="s">
        <v>159</v>
      </c>
      <c r="M166" s="5" t="s">
        <v>619</v>
      </c>
      <c r="N166" s="5" t="s">
        <v>1749</v>
      </c>
      <c r="O166" s="5" t="s">
        <v>601</v>
      </c>
      <c r="P166" s="5" t="s">
        <v>1750</v>
      </c>
      <c r="Q166" s="5" t="s">
        <v>270</v>
      </c>
      <c r="R166" s="5" t="s">
        <v>895</v>
      </c>
      <c r="S166" s="5" t="s">
        <v>114</v>
      </c>
      <c r="T166" s="5" t="s">
        <v>1751</v>
      </c>
      <c r="U166" s="5">
        <v>2023</v>
      </c>
      <c r="V166" s="5" t="s">
        <v>71</v>
      </c>
      <c r="W166" s="12">
        <v>2023.03</v>
      </c>
      <c r="X166" s="12">
        <v>2023.12</v>
      </c>
      <c r="Y166" s="14">
        <f t="shared" si="8"/>
        <v>90</v>
      </c>
      <c r="Z166" s="14">
        <v>60</v>
      </c>
      <c r="AA166" s="14"/>
      <c r="AB166" s="14"/>
      <c r="AC166" s="14">
        <v>30</v>
      </c>
      <c r="AD166" s="5" t="s">
        <v>1752</v>
      </c>
      <c r="AE166" s="5" t="s">
        <v>1753</v>
      </c>
      <c r="AF166" s="5" t="s">
        <v>72</v>
      </c>
      <c r="AG166" s="5" t="s">
        <v>72</v>
      </c>
      <c r="AH166" s="5" t="s">
        <v>72</v>
      </c>
      <c r="AI166" s="5" t="s">
        <v>71</v>
      </c>
      <c r="AJ166" s="5" t="s">
        <v>72</v>
      </c>
      <c r="AK166" s="5" t="s">
        <v>72</v>
      </c>
      <c r="AL166" s="5" t="s">
        <v>72</v>
      </c>
      <c r="AM166" s="5" t="s">
        <v>72</v>
      </c>
      <c r="AN166" s="5" t="s">
        <v>72</v>
      </c>
      <c r="AO166" s="5" t="s">
        <v>1719</v>
      </c>
      <c r="AP166" s="5">
        <v>13709466604</v>
      </c>
    </row>
    <row r="167" s="1" customFormat="1" ht="55.2" spans="1:42">
      <c r="A167" s="5">
        <v>160</v>
      </c>
      <c r="B167" s="5" t="s">
        <v>1754</v>
      </c>
      <c r="C167" s="5" t="s">
        <v>169</v>
      </c>
      <c r="D167" s="5" t="s">
        <v>170</v>
      </c>
      <c r="E167" s="5" t="s">
        <v>1755</v>
      </c>
      <c r="F167" s="5" t="s">
        <v>58</v>
      </c>
      <c r="G167" s="5" t="s">
        <v>1756</v>
      </c>
      <c r="H167" s="5" t="s">
        <v>1746</v>
      </c>
      <c r="I167" s="5" t="s">
        <v>1747</v>
      </c>
      <c r="J167" s="5" t="s">
        <v>1757</v>
      </c>
      <c r="K167" s="5" t="s">
        <v>1757</v>
      </c>
      <c r="L167" s="5" t="s">
        <v>159</v>
      </c>
      <c r="M167" s="5" t="s">
        <v>619</v>
      </c>
      <c r="N167" s="5" t="s">
        <v>1758</v>
      </c>
      <c r="O167" s="5" t="s">
        <v>601</v>
      </c>
      <c r="P167" s="5" t="s">
        <v>1750</v>
      </c>
      <c r="Q167" s="5" t="s">
        <v>270</v>
      </c>
      <c r="R167" s="5" t="s">
        <v>895</v>
      </c>
      <c r="S167" s="5" t="s">
        <v>114</v>
      </c>
      <c r="T167" s="5" t="s">
        <v>1759</v>
      </c>
      <c r="U167" s="5">
        <v>2023</v>
      </c>
      <c r="V167" s="5" t="s">
        <v>71</v>
      </c>
      <c r="W167" s="12">
        <v>2023.03</v>
      </c>
      <c r="X167" s="12">
        <v>2023.12</v>
      </c>
      <c r="Y167" s="14">
        <f t="shared" si="8"/>
        <v>20</v>
      </c>
      <c r="Z167" s="14">
        <v>20</v>
      </c>
      <c r="AA167" s="14"/>
      <c r="AB167" s="14"/>
      <c r="AC167" s="14"/>
      <c r="AD167" s="5" t="s">
        <v>1752</v>
      </c>
      <c r="AE167" s="5" t="s">
        <v>1753</v>
      </c>
      <c r="AF167" s="5" t="s">
        <v>72</v>
      </c>
      <c r="AG167" s="5" t="s">
        <v>72</v>
      </c>
      <c r="AH167" s="5" t="s">
        <v>72</v>
      </c>
      <c r="AI167" s="5" t="s">
        <v>71</v>
      </c>
      <c r="AJ167" s="5" t="s">
        <v>72</v>
      </c>
      <c r="AK167" s="5" t="s">
        <v>72</v>
      </c>
      <c r="AL167" s="5" t="s">
        <v>72</v>
      </c>
      <c r="AM167" s="5" t="s">
        <v>72</v>
      </c>
      <c r="AN167" s="5" t="s">
        <v>72</v>
      </c>
      <c r="AO167" s="5" t="s">
        <v>1719</v>
      </c>
      <c r="AP167" s="5">
        <v>13709466604</v>
      </c>
    </row>
    <row r="168" s="1" customFormat="1" ht="138" spans="1:42">
      <c r="A168" s="5">
        <v>161</v>
      </c>
      <c r="B168" s="5" t="s">
        <v>1760</v>
      </c>
      <c r="C168" s="5" t="s">
        <v>169</v>
      </c>
      <c r="D168" s="5" t="s">
        <v>466</v>
      </c>
      <c r="E168" s="5" t="s">
        <v>1761</v>
      </c>
      <c r="F168" s="5" t="s">
        <v>58</v>
      </c>
      <c r="G168" s="5" t="s">
        <v>1762</v>
      </c>
      <c r="H168" s="5" t="s">
        <v>1763</v>
      </c>
      <c r="I168" s="5" t="s">
        <v>1764</v>
      </c>
      <c r="J168" s="5" t="s">
        <v>1765</v>
      </c>
      <c r="K168" s="5" t="s">
        <v>1765</v>
      </c>
      <c r="L168" s="5" t="s">
        <v>159</v>
      </c>
      <c r="M168" s="5" t="s">
        <v>619</v>
      </c>
      <c r="N168" s="5" t="s">
        <v>1766</v>
      </c>
      <c r="O168" s="5" t="s">
        <v>1767</v>
      </c>
      <c r="P168" s="5" t="s">
        <v>1768</v>
      </c>
      <c r="Q168" s="5" t="s">
        <v>286</v>
      </c>
      <c r="R168" s="5" t="s">
        <v>346</v>
      </c>
      <c r="S168" s="5" t="s">
        <v>114</v>
      </c>
      <c r="T168" s="5" t="s">
        <v>1769</v>
      </c>
      <c r="U168" s="5">
        <v>2023</v>
      </c>
      <c r="V168" s="5" t="s">
        <v>71</v>
      </c>
      <c r="W168" s="12">
        <v>2023.03</v>
      </c>
      <c r="X168" s="12">
        <v>2023.12</v>
      </c>
      <c r="Y168" s="14">
        <f t="shared" si="8"/>
        <v>87.5</v>
      </c>
      <c r="Z168" s="14">
        <v>58.3</v>
      </c>
      <c r="AA168" s="14"/>
      <c r="AB168" s="14"/>
      <c r="AC168" s="14">
        <v>29.2</v>
      </c>
      <c r="AD168" s="5" t="s">
        <v>1741</v>
      </c>
      <c r="AE168" s="5" t="s">
        <v>1742</v>
      </c>
      <c r="AF168" s="5" t="s">
        <v>72</v>
      </c>
      <c r="AG168" s="5" t="s">
        <v>72</v>
      </c>
      <c r="AH168" s="5" t="s">
        <v>72</v>
      </c>
      <c r="AI168" s="5" t="s">
        <v>71</v>
      </c>
      <c r="AJ168" s="5" t="s">
        <v>72</v>
      </c>
      <c r="AK168" s="5" t="s">
        <v>72</v>
      </c>
      <c r="AL168" s="5" t="s">
        <v>72</v>
      </c>
      <c r="AM168" s="5" t="s">
        <v>72</v>
      </c>
      <c r="AN168" s="5" t="s">
        <v>72</v>
      </c>
      <c r="AO168" s="5" t="s">
        <v>1719</v>
      </c>
      <c r="AP168" s="5" t="s">
        <v>1720</v>
      </c>
    </row>
    <row r="169" s="1" customFormat="1" ht="82.8" spans="1:42">
      <c r="A169" s="5">
        <v>162</v>
      </c>
      <c r="B169" s="5" t="s">
        <v>1770</v>
      </c>
      <c r="C169" s="5" t="s">
        <v>151</v>
      </c>
      <c r="D169" s="5" t="s">
        <v>321</v>
      </c>
      <c r="E169" s="5" t="s">
        <v>1771</v>
      </c>
      <c r="F169" s="5" t="s">
        <v>58</v>
      </c>
      <c r="G169" s="5" t="s">
        <v>1772</v>
      </c>
      <c r="H169" s="5" t="s">
        <v>1773</v>
      </c>
      <c r="I169" s="5" t="s">
        <v>1747</v>
      </c>
      <c r="J169" s="5" t="s">
        <v>1774</v>
      </c>
      <c r="K169" s="5" t="s">
        <v>1775</v>
      </c>
      <c r="L169" s="5" t="s">
        <v>159</v>
      </c>
      <c r="M169" s="5" t="s">
        <v>619</v>
      </c>
      <c r="N169" s="5" t="s">
        <v>1776</v>
      </c>
      <c r="O169" s="5" t="s">
        <v>601</v>
      </c>
      <c r="P169" s="5" t="s">
        <v>1777</v>
      </c>
      <c r="Q169" s="5" t="s">
        <v>270</v>
      </c>
      <c r="R169" s="5" t="s">
        <v>895</v>
      </c>
      <c r="S169" s="5" t="s">
        <v>114</v>
      </c>
      <c r="T169" s="5" t="s">
        <v>1778</v>
      </c>
      <c r="U169" s="5">
        <v>2023</v>
      </c>
      <c r="V169" s="5" t="s">
        <v>71</v>
      </c>
      <c r="W169" s="12">
        <v>2023.03</v>
      </c>
      <c r="X169" s="12">
        <v>2023.12</v>
      </c>
      <c r="Y169" s="14">
        <f t="shared" si="8"/>
        <v>48</v>
      </c>
      <c r="Z169" s="14">
        <v>48</v>
      </c>
      <c r="AA169" s="14"/>
      <c r="AB169" s="14"/>
      <c r="AC169" s="14"/>
      <c r="AD169" s="5">
        <v>45</v>
      </c>
      <c r="AE169" s="5">
        <v>16</v>
      </c>
      <c r="AF169" s="5" t="s">
        <v>72</v>
      </c>
      <c r="AG169" s="5" t="s">
        <v>72</v>
      </c>
      <c r="AH169" s="5" t="s">
        <v>72</v>
      </c>
      <c r="AI169" s="5" t="s">
        <v>71</v>
      </c>
      <c r="AJ169" s="5" t="s">
        <v>71</v>
      </c>
      <c r="AK169" s="5" t="s">
        <v>72</v>
      </c>
      <c r="AL169" s="5" t="s">
        <v>72</v>
      </c>
      <c r="AM169" s="5" t="s">
        <v>72</v>
      </c>
      <c r="AN169" s="5" t="s">
        <v>72</v>
      </c>
      <c r="AO169" s="5" t="s">
        <v>1719</v>
      </c>
      <c r="AP169" s="5">
        <v>13709466604</v>
      </c>
    </row>
    <row r="170" s="1" customFormat="1" ht="69" spans="1:42">
      <c r="A170" s="5">
        <v>163</v>
      </c>
      <c r="B170" s="5" t="s">
        <v>1779</v>
      </c>
      <c r="C170" s="5" t="s">
        <v>369</v>
      </c>
      <c r="D170" s="5" t="s">
        <v>370</v>
      </c>
      <c r="E170" s="5" t="s">
        <v>1780</v>
      </c>
      <c r="F170" s="5" t="s">
        <v>58</v>
      </c>
      <c r="G170" s="5" t="s">
        <v>1772</v>
      </c>
      <c r="H170" s="5" t="s">
        <v>1781</v>
      </c>
      <c r="I170" s="5" t="s">
        <v>1747</v>
      </c>
      <c r="J170" s="5" t="s">
        <v>1782</v>
      </c>
      <c r="K170" s="5" t="s">
        <v>1783</v>
      </c>
      <c r="L170" s="5" t="s">
        <v>159</v>
      </c>
      <c r="M170" s="5" t="s">
        <v>619</v>
      </c>
      <c r="N170" s="5" t="s">
        <v>1784</v>
      </c>
      <c r="O170" s="5" t="s">
        <v>601</v>
      </c>
      <c r="P170" s="5" t="s">
        <v>1785</v>
      </c>
      <c r="Q170" s="5" t="s">
        <v>270</v>
      </c>
      <c r="R170" s="5" t="s">
        <v>895</v>
      </c>
      <c r="S170" s="5" t="s">
        <v>114</v>
      </c>
      <c r="T170" s="5" t="s">
        <v>1759</v>
      </c>
      <c r="U170" s="5">
        <v>2023</v>
      </c>
      <c r="V170" s="5" t="s">
        <v>71</v>
      </c>
      <c r="W170" s="12">
        <v>2023.03</v>
      </c>
      <c r="X170" s="12">
        <v>2023.12</v>
      </c>
      <c r="Y170" s="14">
        <f t="shared" si="8"/>
        <v>14</v>
      </c>
      <c r="Z170" s="14">
        <v>14</v>
      </c>
      <c r="AA170" s="14"/>
      <c r="AB170" s="14"/>
      <c r="AC170" s="14"/>
      <c r="AD170" s="5">
        <v>200</v>
      </c>
      <c r="AE170" s="5">
        <v>24</v>
      </c>
      <c r="AF170" s="5" t="s">
        <v>72</v>
      </c>
      <c r="AG170" s="5" t="s">
        <v>72</v>
      </c>
      <c r="AH170" s="5" t="s">
        <v>72</v>
      </c>
      <c r="AI170" s="5" t="s">
        <v>71</v>
      </c>
      <c r="AJ170" s="5" t="s">
        <v>71</v>
      </c>
      <c r="AK170" s="5" t="s">
        <v>72</v>
      </c>
      <c r="AL170" s="5" t="s">
        <v>72</v>
      </c>
      <c r="AM170" s="5" t="s">
        <v>72</v>
      </c>
      <c r="AN170" s="5" t="s">
        <v>72</v>
      </c>
      <c r="AO170" s="5" t="s">
        <v>1719</v>
      </c>
      <c r="AP170" s="5">
        <v>13709466604</v>
      </c>
    </row>
    <row r="171" s="1" customFormat="1" ht="82.8" spans="1:42">
      <c r="A171" s="5">
        <v>164</v>
      </c>
      <c r="B171" s="5" t="s">
        <v>1786</v>
      </c>
      <c r="C171" s="5" t="s">
        <v>169</v>
      </c>
      <c r="D171" s="5" t="s">
        <v>170</v>
      </c>
      <c r="E171" s="5" t="s">
        <v>1787</v>
      </c>
      <c r="F171" s="5" t="s">
        <v>58</v>
      </c>
      <c r="G171" s="5" t="s">
        <v>1788</v>
      </c>
      <c r="H171" s="5" t="s">
        <v>1789</v>
      </c>
      <c r="I171" s="5" t="s">
        <v>1747</v>
      </c>
      <c r="J171" s="5" t="s">
        <v>1787</v>
      </c>
      <c r="K171" s="5" t="s">
        <v>1787</v>
      </c>
      <c r="L171" s="5" t="s">
        <v>159</v>
      </c>
      <c r="M171" s="5" t="s">
        <v>619</v>
      </c>
      <c r="N171" s="5" t="s">
        <v>1790</v>
      </c>
      <c r="O171" s="5" t="s">
        <v>601</v>
      </c>
      <c r="P171" s="5" t="s">
        <v>1750</v>
      </c>
      <c r="Q171" s="5" t="s">
        <v>270</v>
      </c>
      <c r="R171" s="5" t="s">
        <v>895</v>
      </c>
      <c r="S171" s="5" t="s">
        <v>114</v>
      </c>
      <c r="T171" s="5" t="s">
        <v>1791</v>
      </c>
      <c r="U171" s="5">
        <v>2023</v>
      </c>
      <c r="V171" s="5" t="s">
        <v>71</v>
      </c>
      <c r="W171" s="12">
        <v>2023.03</v>
      </c>
      <c r="X171" s="12">
        <v>2023.12</v>
      </c>
      <c r="Y171" s="14">
        <f t="shared" si="8"/>
        <v>124</v>
      </c>
      <c r="Z171" s="14">
        <v>82</v>
      </c>
      <c r="AA171" s="14">
        <v>0</v>
      </c>
      <c r="AB171" s="14">
        <v>0</v>
      </c>
      <c r="AC171" s="14">
        <v>42</v>
      </c>
      <c r="AD171" s="5" t="s">
        <v>1792</v>
      </c>
      <c r="AE171" s="5" t="s">
        <v>1793</v>
      </c>
      <c r="AF171" s="5" t="s">
        <v>72</v>
      </c>
      <c r="AG171" s="5" t="s">
        <v>72</v>
      </c>
      <c r="AH171" s="5" t="s">
        <v>72</v>
      </c>
      <c r="AI171" s="5" t="s">
        <v>71</v>
      </c>
      <c r="AJ171" s="5" t="s">
        <v>72</v>
      </c>
      <c r="AK171" s="5" t="s">
        <v>72</v>
      </c>
      <c r="AL171" s="5" t="s">
        <v>72</v>
      </c>
      <c r="AM171" s="5" t="s">
        <v>72</v>
      </c>
      <c r="AN171" s="5" t="s">
        <v>72</v>
      </c>
      <c r="AO171" s="5" t="s">
        <v>1719</v>
      </c>
      <c r="AP171" s="5">
        <v>13709466604</v>
      </c>
    </row>
    <row r="172" s="1" customFormat="1" ht="124.2" spans="1:42">
      <c r="A172" s="5">
        <v>165</v>
      </c>
      <c r="B172" s="5" t="s">
        <v>1794</v>
      </c>
      <c r="C172" s="5" t="s">
        <v>151</v>
      </c>
      <c r="D172" s="5" t="s">
        <v>321</v>
      </c>
      <c r="E172" s="5" t="s">
        <v>1795</v>
      </c>
      <c r="F172" s="5" t="s">
        <v>58</v>
      </c>
      <c r="G172" s="5" t="s">
        <v>1796</v>
      </c>
      <c r="H172" s="5" t="s">
        <v>1797</v>
      </c>
      <c r="I172" s="5" t="s">
        <v>1797</v>
      </c>
      <c r="J172" s="5" t="s">
        <v>1798</v>
      </c>
      <c r="K172" s="5" t="s">
        <v>1799</v>
      </c>
      <c r="L172" s="5" t="s">
        <v>411</v>
      </c>
      <c r="M172" s="5" t="s">
        <v>619</v>
      </c>
      <c r="N172" s="5" t="s">
        <v>1800</v>
      </c>
      <c r="O172" s="5" t="s">
        <v>1713</v>
      </c>
      <c r="P172" s="5" t="s">
        <v>1801</v>
      </c>
      <c r="Q172" s="5" t="s">
        <v>270</v>
      </c>
      <c r="R172" s="5" t="s">
        <v>333</v>
      </c>
      <c r="S172" s="5" t="s">
        <v>114</v>
      </c>
      <c r="T172" s="5" t="s">
        <v>1802</v>
      </c>
      <c r="U172" s="5">
        <v>2023</v>
      </c>
      <c r="V172" s="5" t="s">
        <v>71</v>
      </c>
      <c r="W172" s="12">
        <v>2023.03</v>
      </c>
      <c r="X172" s="12">
        <v>2023.12</v>
      </c>
      <c r="Y172" s="14">
        <f t="shared" si="8"/>
        <v>158</v>
      </c>
      <c r="Z172" s="14"/>
      <c r="AA172" s="14">
        <v>158</v>
      </c>
      <c r="AB172" s="14">
        <v>0</v>
      </c>
      <c r="AC172" s="14">
        <v>0</v>
      </c>
      <c r="AD172" s="5">
        <v>120</v>
      </c>
      <c r="AE172" s="5" t="s">
        <v>1742</v>
      </c>
      <c r="AF172" s="5" t="s">
        <v>72</v>
      </c>
      <c r="AG172" s="5" t="s">
        <v>72</v>
      </c>
      <c r="AH172" s="5" t="s">
        <v>72</v>
      </c>
      <c r="AI172" s="5" t="s">
        <v>72</v>
      </c>
      <c r="AJ172" s="5" t="s">
        <v>72</v>
      </c>
      <c r="AK172" s="5" t="s">
        <v>72</v>
      </c>
      <c r="AL172" s="5" t="s">
        <v>72</v>
      </c>
      <c r="AM172" s="5" t="s">
        <v>71</v>
      </c>
      <c r="AN172" s="5" t="s">
        <v>1718</v>
      </c>
      <c r="AO172" s="5" t="s">
        <v>1719</v>
      </c>
      <c r="AP172" s="5">
        <v>13709466604</v>
      </c>
    </row>
    <row r="173" s="1" customFormat="1" ht="138" spans="1:42">
      <c r="A173" s="5">
        <v>166</v>
      </c>
      <c r="B173" s="5" t="s">
        <v>1803</v>
      </c>
      <c r="C173" s="5" t="s">
        <v>169</v>
      </c>
      <c r="D173" s="5" t="s">
        <v>170</v>
      </c>
      <c r="E173" s="5" t="s">
        <v>1804</v>
      </c>
      <c r="F173" s="5" t="s">
        <v>58</v>
      </c>
      <c r="G173" s="5" t="s">
        <v>1805</v>
      </c>
      <c r="H173" s="5" t="s">
        <v>1806</v>
      </c>
      <c r="I173" s="5" t="s">
        <v>1807</v>
      </c>
      <c r="J173" s="5" t="s">
        <v>1808</v>
      </c>
      <c r="K173" s="5" t="s">
        <v>1809</v>
      </c>
      <c r="L173" s="5" t="s">
        <v>159</v>
      </c>
      <c r="M173" s="5" t="s">
        <v>178</v>
      </c>
      <c r="N173" s="5" t="s">
        <v>1810</v>
      </c>
      <c r="O173" s="5" t="s">
        <v>1811</v>
      </c>
      <c r="P173" s="5" t="s">
        <v>1812</v>
      </c>
      <c r="Q173" s="5" t="s">
        <v>1813</v>
      </c>
      <c r="R173" s="5" t="s">
        <v>316</v>
      </c>
      <c r="S173" s="5" t="s">
        <v>114</v>
      </c>
      <c r="T173" s="5" t="s">
        <v>1814</v>
      </c>
      <c r="U173" s="5">
        <v>2023</v>
      </c>
      <c r="V173" s="5" t="s">
        <v>71</v>
      </c>
      <c r="W173" s="12">
        <v>2023.01</v>
      </c>
      <c r="X173" s="12">
        <v>2023.12</v>
      </c>
      <c r="Y173" s="14">
        <f t="shared" si="8"/>
        <v>90</v>
      </c>
      <c r="Z173" s="14">
        <v>60</v>
      </c>
      <c r="AA173" s="14"/>
      <c r="AB173" s="14"/>
      <c r="AC173" s="14">
        <v>30</v>
      </c>
      <c r="AD173" s="5">
        <v>200</v>
      </c>
      <c r="AE173" s="5">
        <v>48</v>
      </c>
      <c r="AF173" s="5" t="s">
        <v>72</v>
      </c>
      <c r="AG173" s="5" t="s">
        <v>72</v>
      </c>
      <c r="AH173" s="5" t="s">
        <v>72</v>
      </c>
      <c r="AI173" s="5" t="s">
        <v>71</v>
      </c>
      <c r="AJ173" s="5" t="s">
        <v>72</v>
      </c>
      <c r="AK173" s="5" t="s">
        <v>72</v>
      </c>
      <c r="AL173" s="5"/>
      <c r="AM173" s="5" t="s">
        <v>71</v>
      </c>
      <c r="AN173" s="5" t="s">
        <v>1815</v>
      </c>
      <c r="AO173" s="5" t="s">
        <v>167</v>
      </c>
      <c r="AP173" s="5">
        <v>13658475856</v>
      </c>
    </row>
    <row r="174" s="1" customFormat="1" ht="69" spans="1:42">
      <c r="A174" s="5">
        <v>167</v>
      </c>
      <c r="B174" s="5" t="s">
        <v>1816</v>
      </c>
      <c r="C174" s="5" t="s">
        <v>151</v>
      </c>
      <c r="D174" s="5" t="s">
        <v>321</v>
      </c>
      <c r="E174" s="5" t="s">
        <v>1817</v>
      </c>
      <c r="F174" s="5" t="s">
        <v>58</v>
      </c>
      <c r="G174" s="5" t="s">
        <v>1818</v>
      </c>
      <c r="H174" s="5" t="s">
        <v>1819</v>
      </c>
      <c r="I174" s="5" t="s">
        <v>1820</v>
      </c>
      <c r="J174" s="5" t="s">
        <v>1821</v>
      </c>
      <c r="K174" s="5" t="s">
        <v>1822</v>
      </c>
      <c r="L174" s="5" t="s">
        <v>159</v>
      </c>
      <c r="M174" s="5" t="s">
        <v>1823</v>
      </c>
      <c r="N174" s="5" t="s">
        <v>1824</v>
      </c>
      <c r="O174" s="5" t="s">
        <v>1825</v>
      </c>
      <c r="P174" s="5" t="s">
        <v>1826</v>
      </c>
      <c r="Q174" s="5" t="s">
        <v>1827</v>
      </c>
      <c r="R174" s="5" t="s">
        <v>1828</v>
      </c>
      <c r="S174" s="5" t="s">
        <v>114</v>
      </c>
      <c r="T174" s="5" t="s">
        <v>1814</v>
      </c>
      <c r="U174" s="5">
        <v>2023</v>
      </c>
      <c r="V174" s="5" t="s">
        <v>71</v>
      </c>
      <c r="W174" s="12">
        <v>2023.01</v>
      </c>
      <c r="X174" s="12">
        <v>2023.12</v>
      </c>
      <c r="Y174" s="14">
        <f t="shared" si="8"/>
        <v>25</v>
      </c>
      <c r="Z174" s="14">
        <v>25</v>
      </c>
      <c r="AA174" s="14"/>
      <c r="AB174" s="14"/>
      <c r="AC174" s="14"/>
      <c r="AD174" s="5">
        <v>20</v>
      </c>
      <c r="AE174" s="5">
        <v>9</v>
      </c>
      <c r="AF174" s="5" t="s">
        <v>72</v>
      </c>
      <c r="AG174" s="5" t="s">
        <v>72</v>
      </c>
      <c r="AH174" s="5" t="s">
        <v>72</v>
      </c>
      <c r="AI174" s="5" t="s">
        <v>71</v>
      </c>
      <c r="AJ174" s="5" t="s">
        <v>72</v>
      </c>
      <c r="AK174" s="5" t="s">
        <v>72</v>
      </c>
      <c r="AL174" s="5"/>
      <c r="AM174" s="5" t="s">
        <v>72</v>
      </c>
      <c r="AN174" s="5"/>
      <c r="AO174" s="5" t="s">
        <v>167</v>
      </c>
      <c r="AP174" s="5">
        <v>13658475856</v>
      </c>
    </row>
    <row r="175" s="1" customFormat="1" ht="69" spans="1:42">
      <c r="A175" s="5">
        <v>168</v>
      </c>
      <c r="B175" s="5" t="s">
        <v>1829</v>
      </c>
      <c r="C175" s="5" t="s">
        <v>169</v>
      </c>
      <c r="D175" s="5" t="s">
        <v>170</v>
      </c>
      <c r="E175" s="5" t="s">
        <v>1830</v>
      </c>
      <c r="F175" s="5" t="s">
        <v>58</v>
      </c>
      <c r="G175" s="5" t="s">
        <v>1805</v>
      </c>
      <c r="H175" s="5" t="s">
        <v>1831</v>
      </c>
      <c r="I175" s="5" t="s">
        <v>1832</v>
      </c>
      <c r="J175" s="5" t="s">
        <v>1833</v>
      </c>
      <c r="K175" s="5" t="s">
        <v>1834</v>
      </c>
      <c r="L175" s="5" t="s">
        <v>159</v>
      </c>
      <c r="M175" s="5" t="s">
        <v>1823</v>
      </c>
      <c r="N175" s="5" t="s">
        <v>1835</v>
      </c>
      <c r="O175" s="5" t="s">
        <v>1811</v>
      </c>
      <c r="P175" s="5" t="s">
        <v>1836</v>
      </c>
      <c r="Q175" s="5" t="s">
        <v>163</v>
      </c>
      <c r="R175" s="5" t="s">
        <v>164</v>
      </c>
      <c r="S175" s="5" t="s">
        <v>114</v>
      </c>
      <c r="T175" s="5" t="s">
        <v>1814</v>
      </c>
      <c r="U175" s="5">
        <v>2023</v>
      </c>
      <c r="V175" s="5" t="s">
        <v>71</v>
      </c>
      <c r="W175" s="12">
        <v>2023.01</v>
      </c>
      <c r="X175" s="12">
        <v>2023.12</v>
      </c>
      <c r="Y175" s="14">
        <f t="shared" si="8"/>
        <v>35</v>
      </c>
      <c r="Z175" s="14">
        <v>35</v>
      </c>
      <c r="AA175" s="14"/>
      <c r="AB175" s="14"/>
      <c r="AC175" s="14"/>
      <c r="AD175" s="5">
        <v>80</v>
      </c>
      <c r="AE175" s="5">
        <v>24</v>
      </c>
      <c r="AF175" s="5" t="s">
        <v>72</v>
      </c>
      <c r="AG175" s="5" t="s">
        <v>72</v>
      </c>
      <c r="AH175" s="5" t="s">
        <v>72</v>
      </c>
      <c r="AI175" s="5" t="s">
        <v>71</v>
      </c>
      <c r="AJ175" s="5" t="s">
        <v>72</v>
      </c>
      <c r="AK175" s="5" t="s">
        <v>72</v>
      </c>
      <c r="AL175" s="5"/>
      <c r="AM175" s="5" t="s">
        <v>72</v>
      </c>
      <c r="AN175" s="5"/>
      <c r="AO175" s="5" t="s">
        <v>167</v>
      </c>
      <c r="AP175" s="5">
        <v>13658475856</v>
      </c>
    </row>
    <row r="176" s="1" customFormat="1" ht="55.2" spans="1:42">
      <c r="A176" s="5">
        <v>169</v>
      </c>
      <c r="B176" s="5" t="s">
        <v>1837</v>
      </c>
      <c r="C176" s="5" t="s">
        <v>169</v>
      </c>
      <c r="D176" s="5" t="s">
        <v>170</v>
      </c>
      <c r="E176" s="5" t="s">
        <v>1838</v>
      </c>
      <c r="F176" s="5" t="s">
        <v>58</v>
      </c>
      <c r="G176" s="5" t="s">
        <v>1818</v>
      </c>
      <c r="H176" s="5" t="s">
        <v>1839</v>
      </c>
      <c r="I176" s="5" t="s">
        <v>1840</v>
      </c>
      <c r="J176" s="5" t="s">
        <v>1838</v>
      </c>
      <c r="K176" s="5" t="s">
        <v>1838</v>
      </c>
      <c r="L176" s="5" t="s">
        <v>159</v>
      </c>
      <c r="M176" s="5" t="s">
        <v>1823</v>
      </c>
      <c r="N176" s="5"/>
      <c r="O176" s="5" t="s">
        <v>1811</v>
      </c>
      <c r="P176" s="5" t="s">
        <v>1841</v>
      </c>
      <c r="Q176" s="5" t="s">
        <v>163</v>
      </c>
      <c r="R176" s="5" t="s">
        <v>164</v>
      </c>
      <c r="S176" s="5" t="s">
        <v>114</v>
      </c>
      <c r="T176" s="5" t="s">
        <v>1814</v>
      </c>
      <c r="U176" s="5">
        <v>2023</v>
      </c>
      <c r="V176" s="5" t="s">
        <v>71</v>
      </c>
      <c r="W176" s="12">
        <v>2023.01</v>
      </c>
      <c r="X176" s="12">
        <v>2023.12</v>
      </c>
      <c r="Y176" s="14">
        <f t="shared" si="8"/>
        <v>150</v>
      </c>
      <c r="Z176" s="14">
        <v>100</v>
      </c>
      <c r="AA176" s="14"/>
      <c r="AB176" s="14"/>
      <c r="AC176" s="14">
        <v>50</v>
      </c>
      <c r="AD176" s="5">
        <v>195</v>
      </c>
      <c r="AE176" s="5">
        <v>20</v>
      </c>
      <c r="AF176" s="5" t="s">
        <v>72</v>
      </c>
      <c r="AG176" s="5" t="s">
        <v>72</v>
      </c>
      <c r="AH176" s="5" t="s">
        <v>72</v>
      </c>
      <c r="AI176" s="5" t="s">
        <v>71</v>
      </c>
      <c r="AJ176" s="5" t="s">
        <v>72</v>
      </c>
      <c r="AK176" s="5" t="s">
        <v>72</v>
      </c>
      <c r="AL176" s="5"/>
      <c r="AM176" s="5" t="s">
        <v>72</v>
      </c>
      <c r="AN176" s="5"/>
      <c r="AO176" s="5" t="s">
        <v>167</v>
      </c>
      <c r="AP176" s="5">
        <v>13658475856</v>
      </c>
    </row>
    <row r="177" s="1" customFormat="1" ht="55.2" spans="1:42">
      <c r="A177" s="5">
        <v>170</v>
      </c>
      <c r="B177" s="5" t="s">
        <v>1842</v>
      </c>
      <c r="C177" s="5" t="s">
        <v>369</v>
      </c>
      <c r="D177" s="6" t="s">
        <v>1843</v>
      </c>
      <c r="E177" s="5" t="s">
        <v>1844</v>
      </c>
      <c r="F177" s="5" t="s">
        <v>58</v>
      </c>
      <c r="G177" s="5" t="s">
        <v>1805</v>
      </c>
      <c r="H177" s="5" t="s">
        <v>1845</v>
      </c>
      <c r="I177" s="5" t="s">
        <v>1846</v>
      </c>
      <c r="J177" s="5" t="s">
        <v>1847</v>
      </c>
      <c r="K177" s="5" t="s">
        <v>1847</v>
      </c>
      <c r="L177" s="5" t="s">
        <v>159</v>
      </c>
      <c r="M177" s="5" t="s">
        <v>178</v>
      </c>
      <c r="N177" s="5"/>
      <c r="O177" s="5" t="s">
        <v>1848</v>
      </c>
      <c r="P177" s="5" t="s">
        <v>1812</v>
      </c>
      <c r="Q177" s="5" t="s">
        <v>163</v>
      </c>
      <c r="R177" s="5" t="s">
        <v>164</v>
      </c>
      <c r="S177" s="5" t="s">
        <v>114</v>
      </c>
      <c r="T177" s="5" t="s">
        <v>1814</v>
      </c>
      <c r="U177" s="5">
        <v>2023</v>
      </c>
      <c r="V177" s="5" t="s">
        <v>71</v>
      </c>
      <c r="W177" s="12">
        <v>2023.01</v>
      </c>
      <c r="X177" s="12">
        <v>2023.12</v>
      </c>
      <c r="Y177" s="14">
        <f t="shared" si="8"/>
        <v>100</v>
      </c>
      <c r="Z177" s="14">
        <v>100</v>
      </c>
      <c r="AA177" s="14"/>
      <c r="AB177" s="14"/>
      <c r="AC177" s="14"/>
      <c r="AD177" s="5">
        <v>155</v>
      </c>
      <c r="AE177" s="5">
        <v>48</v>
      </c>
      <c r="AF177" s="5" t="s">
        <v>72</v>
      </c>
      <c r="AG177" s="5" t="s">
        <v>72</v>
      </c>
      <c r="AH177" s="5" t="s">
        <v>72</v>
      </c>
      <c r="AI177" s="5" t="s">
        <v>71</v>
      </c>
      <c r="AJ177" s="5" t="s">
        <v>72</v>
      </c>
      <c r="AK177" s="5" t="s">
        <v>72</v>
      </c>
      <c r="AL177" s="5"/>
      <c r="AM177" s="5" t="s">
        <v>72</v>
      </c>
      <c r="AN177" s="5"/>
      <c r="AO177" s="5" t="s">
        <v>167</v>
      </c>
      <c r="AP177" s="5">
        <v>13658475856</v>
      </c>
    </row>
    <row r="178" s="1" customFormat="1" ht="124.2" spans="1:42">
      <c r="A178" s="5">
        <v>171</v>
      </c>
      <c r="B178" s="5" t="s">
        <v>1849</v>
      </c>
      <c r="C178" s="5" t="s">
        <v>151</v>
      </c>
      <c r="D178" s="5" t="s">
        <v>152</v>
      </c>
      <c r="E178" s="5" t="s">
        <v>1850</v>
      </c>
      <c r="F178" s="5" t="s">
        <v>58</v>
      </c>
      <c r="G178" s="5" t="s">
        <v>1851</v>
      </c>
      <c r="H178" s="5" t="s">
        <v>1852</v>
      </c>
      <c r="I178" s="5" t="s">
        <v>1853</v>
      </c>
      <c r="J178" s="5" t="s">
        <v>1854</v>
      </c>
      <c r="K178" s="5" t="s">
        <v>1855</v>
      </c>
      <c r="L178" s="5" t="s">
        <v>1856</v>
      </c>
      <c r="M178" s="5" t="s">
        <v>682</v>
      </c>
      <c r="N178" s="5" t="s">
        <v>1857</v>
      </c>
      <c r="O178" s="5" t="s">
        <v>1858</v>
      </c>
      <c r="P178" s="5" t="s">
        <v>1859</v>
      </c>
      <c r="Q178" s="5" t="s">
        <v>1860</v>
      </c>
      <c r="R178" s="5" t="s">
        <v>1861</v>
      </c>
      <c r="S178" s="5" t="s">
        <v>69</v>
      </c>
      <c r="T178" s="5" t="s">
        <v>1862</v>
      </c>
      <c r="U178" s="5">
        <v>2023</v>
      </c>
      <c r="V178" s="5" t="s">
        <v>71</v>
      </c>
      <c r="W178" s="12">
        <v>2023.01</v>
      </c>
      <c r="X178" s="12">
        <v>2023.12</v>
      </c>
      <c r="Y178" s="14">
        <v>200</v>
      </c>
      <c r="Z178" s="14">
        <v>50</v>
      </c>
      <c r="AA178" s="14">
        <v>0</v>
      </c>
      <c r="AB178" s="14">
        <v>0</v>
      </c>
      <c r="AC178" s="14">
        <v>150</v>
      </c>
      <c r="AD178" s="5">
        <v>1700</v>
      </c>
      <c r="AE178" s="5">
        <v>178</v>
      </c>
      <c r="AF178" s="5" t="s">
        <v>72</v>
      </c>
      <c r="AG178" s="5" t="s">
        <v>72</v>
      </c>
      <c r="AH178" s="5" t="s">
        <v>72</v>
      </c>
      <c r="AI178" s="5" t="s">
        <v>71</v>
      </c>
      <c r="AJ178" s="5" t="s">
        <v>72</v>
      </c>
      <c r="AK178" s="5" t="s">
        <v>72</v>
      </c>
      <c r="AL178" s="5" t="s">
        <v>115</v>
      </c>
      <c r="AM178" s="5" t="s">
        <v>72</v>
      </c>
      <c r="AN178" s="5" t="s">
        <v>115</v>
      </c>
      <c r="AO178" s="5" t="s">
        <v>1863</v>
      </c>
      <c r="AP178" s="5">
        <v>15023946878</v>
      </c>
    </row>
    <row r="179" s="1" customFormat="1" ht="55.2" spans="1:42">
      <c r="A179" s="5">
        <v>172</v>
      </c>
      <c r="B179" s="5" t="s">
        <v>1864</v>
      </c>
      <c r="C179" s="5" t="s">
        <v>369</v>
      </c>
      <c r="D179" s="5" t="s">
        <v>152</v>
      </c>
      <c r="E179" s="5" t="s">
        <v>1865</v>
      </c>
      <c r="F179" s="5" t="s">
        <v>58</v>
      </c>
      <c r="G179" s="5" t="s">
        <v>1866</v>
      </c>
      <c r="H179" s="5" t="s">
        <v>1867</v>
      </c>
      <c r="I179" s="5" t="s">
        <v>1868</v>
      </c>
      <c r="J179" s="5" t="s">
        <v>1869</v>
      </c>
      <c r="K179" s="5" t="s">
        <v>1870</v>
      </c>
      <c r="L179" s="5" t="s">
        <v>1871</v>
      </c>
      <c r="M179" s="5" t="s">
        <v>682</v>
      </c>
      <c r="N179" s="5" t="s">
        <v>1872</v>
      </c>
      <c r="O179" s="5" t="s">
        <v>1867</v>
      </c>
      <c r="P179" s="5" t="s">
        <v>1867</v>
      </c>
      <c r="Q179" s="5" t="s">
        <v>1873</v>
      </c>
      <c r="R179" s="5">
        <v>1</v>
      </c>
      <c r="S179" s="5" t="s">
        <v>69</v>
      </c>
      <c r="T179" s="5" t="s">
        <v>1874</v>
      </c>
      <c r="U179" s="5">
        <v>2023</v>
      </c>
      <c r="V179" s="5" t="s">
        <v>274</v>
      </c>
      <c r="W179" s="12">
        <v>2023.01</v>
      </c>
      <c r="X179" s="12">
        <v>2023.05</v>
      </c>
      <c r="Y179" s="14">
        <v>10</v>
      </c>
      <c r="Z179" s="14">
        <v>10</v>
      </c>
      <c r="AA179" s="14">
        <v>0</v>
      </c>
      <c r="AB179" s="14">
        <v>0</v>
      </c>
      <c r="AC179" s="14">
        <v>0</v>
      </c>
      <c r="AD179" s="5">
        <v>90</v>
      </c>
      <c r="AE179" s="5">
        <v>5</v>
      </c>
      <c r="AF179" s="5" t="s">
        <v>72</v>
      </c>
      <c r="AG179" s="5" t="s">
        <v>72</v>
      </c>
      <c r="AH179" s="5" t="s">
        <v>72</v>
      </c>
      <c r="AI179" s="5" t="s">
        <v>71</v>
      </c>
      <c r="AJ179" s="5" t="s">
        <v>72</v>
      </c>
      <c r="AK179" s="5" t="s">
        <v>72</v>
      </c>
      <c r="AL179" s="5" t="s">
        <v>115</v>
      </c>
      <c r="AM179" s="5" t="s">
        <v>72</v>
      </c>
      <c r="AN179" s="5" t="s">
        <v>72</v>
      </c>
      <c r="AO179" s="5" t="s">
        <v>1875</v>
      </c>
      <c r="AP179" s="5">
        <v>18716842667</v>
      </c>
    </row>
    <row r="180" s="1" customFormat="1" ht="55.2" spans="1:42">
      <c r="A180" s="5">
        <v>173</v>
      </c>
      <c r="B180" s="5" t="s">
        <v>1876</v>
      </c>
      <c r="C180" s="5" t="s">
        <v>369</v>
      </c>
      <c r="D180" s="5" t="s">
        <v>152</v>
      </c>
      <c r="E180" s="5" t="s">
        <v>1877</v>
      </c>
      <c r="F180" s="5" t="s">
        <v>58</v>
      </c>
      <c r="G180" s="5" t="s">
        <v>1878</v>
      </c>
      <c r="H180" s="5" t="s">
        <v>1879</v>
      </c>
      <c r="I180" s="5" t="s">
        <v>1868</v>
      </c>
      <c r="J180" s="5" t="s">
        <v>1880</v>
      </c>
      <c r="K180" s="5" t="s">
        <v>1877</v>
      </c>
      <c r="L180" s="5" t="s">
        <v>1856</v>
      </c>
      <c r="M180" s="5" t="s">
        <v>682</v>
      </c>
      <c r="N180" s="5" t="s">
        <v>1881</v>
      </c>
      <c r="O180" s="5" t="s">
        <v>1879</v>
      </c>
      <c r="P180" s="5" t="s">
        <v>1879</v>
      </c>
      <c r="Q180" s="5" t="s">
        <v>1879</v>
      </c>
      <c r="R180" s="5" t="s">
        <v>1861</v>
      </c>
      <c r="S180" s="5" t="s">
        <v>69</v>
      </c>
      <c r="T180" s="5" t="s">
        <v>1862</v>
      </c>
      <c r="U180" s="5">
        <v>2023</v>
      </c>
      <c r="V180" s="5" t="s">
        <v>71</v>
      </c>
      <c r="W180" s="12">
        <v>2023.01</v>
      </c>
      <c r="X180" s="12">
        <v>2023.12</v>
      </c>
      <c r="Y180" s="14">
        <v>15</v>
      </c>
      <c r="Z180" s="14">
        <v>15</v>
      </c>
      <c r="AA180" s="14">
        <v>0</v>
      </c>
      <c r="AB180" s="14">
        <v>0</v>
      </c>
      <c r="AC180" s="14">
        <v>0</v>
      </c>
      <c r="AD180" s="5">
        <v>181</v>
      </c>
      <c r="AE180" s="5">
        <v>8</v>
      </c>
      <c r="AF180" s="5" t="s">
        <v>72</v>
      </c>
      <c r="AG180" s="5" t="s">
        <v>72</v>
      </c>
      <c r="AH180" s="5" t="s">
        <v>72</v>
      </c>
      <c r="AI180" s="5" t="s">
        <v>71</v>
      </c>
      <c r="AJ180" s="5" t="s">
        <v>72</v>
      </c>
      <c r="AK180" s="5" t="s">
        <v>72</v>
      </c>
      <c r="AL180" s="5" t="s">
        <v>115</v>
      </c>
      <c r="AM180" s="5" t="s">
        <v>72</v>
      </c>
      <c r="AN180" s="5" t="s">
        <v>72</v>
      </c>
      <c r="AO180" s="5" t="s">
        <v>1882</v>
      </c>
      <c r="AP180" s="5">
        <v>18325082345</v>
      </c>
    </row>
    <row r="181" s="1" customFormat="1" ht="82.8" spans="1:42">
      <c r="A181" s="5">
        <v>174</v>
      </c>
      <c r="B181" s="5" t="s">
        <v>1883</v>
      </c>
      <c r="C181" s="5" t="s">
        <v>169</v>
      </c>
      <c r="D181" s="5" t="s">
        <v>170</v>
      </c>
      <c r="E181" s="5" t="s">
        <v>1884</v>
      </c>
      <c r="F181" s="5" t="s">
        <v>58</v>
      </c>
      <c r="G181" s="5" t="s">
        <v>1885</v>
      </c>
      <c r="H181" s="5" t="s">
        <v>1886</v>
      </c>
      <c r="I181" s="5" t="s">
        <v>1887</v>
      </c>
      <c r="J181" s="5" t="s">
        <v>1888</v>
      </c>
      <c r="K181" s="5" t="s">
        <v>1884</v>
      </c>
      <c r="L181" s="5" t="s">
        <v>1856</v>
      </c>
      <c r="M181" s="5" t="s">
        <v>682</v>
      </c>
      <c r="N181" s="5" t="s">
        <v>1889</v>
      </c>
      <c r="O181" s="5" t="s">
        <v>1890</v>
      </c>
      <c r="P181" s="5" t="s">
        <v>1891</v>
      </c>
      <c r="Q181" s="5" t="s">
        <v>1892</v>
      </c>
      <c r="R181" s="5" t="s">
        <v>1861</v>
      </c>
      <c r="S181" s="5" t="s">
        <v>69</v>
      </c>
      <c r="T181" s="5" t="s">
        <v>1893</v>
      </c>
      <c r="U181" s="5">
        <v>2023</v>
      </c>
      <c r="V181" s="5" t="s">
        <v>71</v>
      </c>
      <c r="W181" s="12">
        <v>2023.01</v>
      </c>
      <c r="X181" s="12">
        <v>2023.12</v>
      </c>
      <c r="Y181" s="14">
        <v>132</v>
      </c>
      <c r="Z181" s="14">
        <v>55</v>
      </c>
      <c r="AA181" s="14">
        <v>0</v>
      </c>
      <c r="AB181" s="14">
        <v>0</v>
      </c>
      <c r="AC181" s="14">
        <v>77</v>
      </c>
      <c r="AD181" s="5">
        <v>305</v>
      </c>
      <c r="AE181" s="5">
        <v>40</v>
      </c>
      <c r="AF181" s="5" t="s">
        <v>72</v>
      </c>
      <c r="AG181" s="5" t="s">
        <v>72</v>
      </c>
      <c r="AH181" s="5" t="s">
        <v>72</v>
      </c>
      <c r="AI181" s="5" t="s">
        <v>71</v>
      </c>
      <c r="AJ181" s="5" t="s">
        <v>72</v>
      </c>
      <c r="AK181" s="5" t="s">
        <v>72</v>
      </c>
      <c r="AL181" s="5"/>
      <c r="AM181" s="5" t="s">
        <v>71</v>
      </c>
      <c r="AN181" s="5" t="s">
        <v>1894</v>
      </c>
      <c r="AO181" s="5" t="s">
        <v>1895</v>
      </c>
      <c r="AP181" s="5">
        <v>13983322234</v>
      </c>
    </row>
    <row r="182" s="1" customFormat="1" ht="110.4" spans="1:42">
      <c r="A182" s="5">
        <v>175</v>
      </c>
      <c r="B182" s="5" t="s">
        <v>1896</v>
      </c>
      <c r="C182" s="5" t="s">
        <v>169</v>
      </c>
      <c r="D182" s="5" t="s">
        <v>170</v>
      </c>
      <c r="E182" s="5" t="s">
        <v>1897</v>
      </c>
      <c r="F182" s="5" t="s">
        <v>58</v>
      </c>
      <c r="G182" s="5" t="s">
        <v>1898</v>
      </c>
      <c r="H182" s="5" t="s">
        <v>1899</v>
      </c>
      <c r="I182" s="5" t="s">
        <v>1900</v>
      </c>
      <c r="J182" s="5" t="s">
        <v>1901</v>
      </c>
      <c r="K182" s="5" t="s">
        <v>1902</v>
      </c>
      <c r="L182" s="5" t="s">
        <v>1856</v>
      </c>
      <c r="M182" s="5" t="s">
        <v>682</v>
      </c>
      <c r="N182" s="5" t="s">
        <v>1903</v>
      </c>
      <c r="O182" s="5" t="s">
        <v>1904</v>
      </c>
      <c r="P182" s="5" t="s">
        <v>1905</v>
      </c>
      <c r="Q182" s="5" t="s">
        <v>1906</v>
      </c>
      <c r="R182" s="5" t="s">
        <v>1861</v>
      </c>
      <c r="S182" s="5" t="s">
        <v>69</v>
      </c>
      <c r="T182" s="5" t="s">
        <v>1907</v>
      </c>
      <c r="U182" s="5">
        <v>2023</v>
      </c>
      <c r="V182" s="5" t="s">
        <v>71</v>
      </c>
      <c r="W182" s="12">
        <v>2023.01</v>
      </c>
      <c r="X182" s="12">
        <v>2023.12</v>
      </c>
      <c r="Y182" s="14">
        <v>41</v>
      </c>
      <c r="Z182" s="14">
        <v>20</v>
      </c>
      <c r="AA182" s="14">
        <v>0</v>
      </c>
      <c r="AB182" s="14">
        <v>0</v>
      </c>
      <c r="AC182" s="14">
        <v>21</v>
      </c>
      <c r="AD182" s="5">
        <v>405</v>
      </c>
      <c r="AE182" s="5">
        <v>36</v>
      </c>
      <c r="AF182" s="5" t="s">
        <v>72</v>
      </c>
      <c r="AG182" s="5" t="s">
        <v>72</v>
      </c>
      <c r="AH182" s="5" t="s">
        <v>72</v>
      </c>
      <c r="AI182" s="5" t="s">
        <v>71</v>
      </c>
      <c r="AJ182" s="5" t="s">
        <v>72</v>
      </c>
      <c r="AK182" s="5" t="s">
        <v>72</v>
      </c>
      <c r="AL182" s="5"/>
      <c r="AM182" s="5" t="s">
        <v>71</v>
      </c>
      <c r="AN182" s="5" t="s">
        <v>1894</v>
      </c>
      <c r="AO182" s="5" t="s">
        <v>1908</v>
      </c>
      <c r="AP182" s="5">
        <v>18225210489</v>
      </c>
    </row>
    <row r="183" s="1" customFormat="1" ht="110.4" spans="1:42">
      <c r="A183" s="5">
        <v>176</v>
      </c>
      <c r="B183" s="5" t="s">
        <v>1909</v>
      </c>
      <c r="C183" s="5" t="s">
        <v>169</v>
      </c>
      <c r="D183" s="5" t="s">
        <v>170</v>
      </c>
      <c r="E183" s="5" t="s">
        <v>1910</v>
      </c>
      <c r="F183" s="5" t="s">
        <v>58</v>
      </c>
      <c r="G183" s="5" t="s">
        <v>1911</v>
      </c>
      <c r="H183" s="5" t="s">
        <v>1912</v>
      </c>
      <c r="I183" s="5" t="s">
        <v>1913</v>
      </c>
      <c r="J183" s="5" t="s">
        <v>1914</v>
      </c>
      <c r="K183" s="5" t="s">
        <v>1910</v>
      </c>
      <c r="L183" s="5" t="s">
        <v>1856</v>
      </c>
      <c r="M183" s="5" t="s">
        <v>682</v>
      </c>
      <c r="N183" s="5" t="s">
        <v>1915</v>
      </c>
      <c r="O183" s="5" t="s">
        <v>1916</v>
      </c>
      <c r="P183" s="5" t="s">
        <v>1917</v>
      </c>
      <c r="Q183" s="5" t="s">
        <v>1918</v>
      </c>
      <c r="R183" s="5" t="s">
        <v>1861</v>
      </c>
      <c r="S183" s="5" t="s">
        <v>69</v>
      </c>
      <c r="T183" s="5" t="s">
        <v>1919</v>
      </c>
      <c r="U183" s="5">
        <v>2023</v>
      </c>
      <c r="V183" s="5" t="s">
        <v>71</v>
      </c>
      <c r="W183" s="12">
        <v>2023.01</v>
      </c>
      <c r="X183" s="12">
        <v>2023.12</v>
      </c>
      <c r="Y183" s="14">
        <v>130.5</v>
      </c>
      <c r="Z183" s="14">
        <v>65</v>
      </c>
      <c r="AA183" s="14">
        <v>0</v>
      </c>
      <c r="AB183" s="14">
        <v>0</v>
      </c>
      <c r="AC183" s="14">
        <v>65.5</v>
      </c>
      <c r="AD183" s="5">
        <v>70</v>
      </c>
      <c r="AE183" s="5">
        <v>7</v>
      </c>
      <c r="AF183" s="5" t="s">
        <v>72</v>
      </c>
      <c r="AG183" s="5" t="s">
        <v>72</v>
      </c>
      <c r="AH183" s="5" t="s">
        <v>72</v>
      </c>
      <c r="AI183" s="5" t="s">
        <v>71</v>
      </c>
      <c r="AJ183" s="5" t="s">
        <v>72</v>
      </c>
      <c r="AK183" s="5" t="s">
        <v>72</v>
      </c>
      <c r="AL183" s="5"/>
      <c r="AM183" s="5" t="s">
        <v>71</v>
      </c>
      <c r="AN183" s="5" t="s">
        <v>1894</v>
      </c>
      <c r="AO183" s="5" t="s">
        <v>1920</v>
      </c>
      <c r="AP183" s="5">
        <v>13306820681</v>
      </c>
    </row>
    <row r="184" s="1" customFormat="1" ht="110.4" spans="1:42">
      <c r="A184" s="5">
        <v>177</v>
      </c>
      <c r="B184" s="5" t="s">
        <v>1921</v>
      </c>
      <c r="C184" s="5" t="s">
        <v>169</v>
      </c>
      <c r="D184" s="5" t="s">
        <v>466</v>
      </c>
      <c r="E184" s="5" t="s">
        <v>1922</v>
      </c>
      <c r="F184" s="5" t="s">
        <v>58</v>
      </c>
      <c r="G184" s="5" t="s">
        <v>1923</v>
      </c>
      <c r="H184" s="5" t="s">
        <v>1924</v>
      </c>
      <c r="I184" s="5" t="s">
        <v>1925</v>
      </c>
      <c r="J184" s="5" t="s">
        <v>1926</v>
      </c>
      <c r="K184" s="5" t="s">
        <v>1927</v>
      </c>
      <c r="L184" s="5" t="s">
        <v>1856</v>
      </c>
      <c r="M184" s="5" t="s">
        <v>124</v>
      </c>
      <c r="N184" s="5" t="s">
        <v>1928</v>
      </c>
      <c r="O184" s="5" t="s">
        <v>1929</v>
      </c>
      <c r="P184" s="5" t="s">
        <v>1930</v>
      </c>
      <c r="Q184" s="5" t="s">
        <v>1931</v>
      </c>
      <c r="R184" s="5" t="s">
        <v>1861</v>
      </c>
      <c r="S184" s="5" t="s">
        <v>69</v>
      </c>
      <c r="T184" s="5" t="s">
        <v>1932</v>
      </c>
      <c r="U184" s="5">
        <v>2023</v>
      </c>
      <c r="V184" s="5" t="s">
        <v>71</v>
      </c>
      <c r="W184" s="12">
        <v>2023.01</v>
      </c>
      <c r="X184" s="12">
        <v>2023.12</v>
      </c>
      <c r="Y184" s="14">
        <v>21</v>
      </c>
      <c r="Z184" s="14">
        <v>10</v>
      </c>
      <c r="AA184" s="14">
        <v>0</v>
      </c>
      <c r="AB184" s="14">
        <v>0</v>
      </c>
      <c r="AC184" s="14">
        <v>11</v>
      </c>
      <c r="AD184" s="5">
        <v>10</v>
      </c>
      <c r="AE184" s="5">
        <v>3</v>
      </c>
      <c r="AF184" s="5" t="s">
        <v>72</v>
      </c>
      <c r="AG184" s="5" t="s">
        <v>72</v>
      </c>
      <c r="AH184" s="5" t="s">
        <v>72</v>
      </c>
      <c r="AI184" s="5" t="s">
        <v>274</v>
      </c>
      <c r="AJ184" s="5" t="s">
        <v>72</v>
      </c>
      <c r="AK184" s="5" t="s">
        <v>72</v>
      </c>
      <c r="AL184" s="5"/>
      <c r="AM184" s="5" t="s">
        <v>71</v>
      </c>
      <c r="AN184" s="5" t="s">
        <v>115</v>
      </c>
      <c r="AO184" s="5" t="s">
        <v>1933</v>
      </c>
      <c r="AP184" s="5">
        <v>18623261167</v>
      </c>
    </row>
    <row r="185" s="1" customFormat="1" ht="110.4" spans="1:42">
      <c r="A185" s="5">
        <v>178</v>
      </c>
      <c r="B185" s="5" t="s">
        <v>1934</v>
      </c>
      <c r="C185" s="5" t="s">
        <v>169</v>
      </c>
      <c r="D185" s="5" t="s">
        <v>170</v>
      </c>
      <c r="E185" s="5" t="s">
        <v>1935</v>
      </c>
      <c r="F185" s="5" t="s">
        <v>58</v>
      </c>
      <c r="G185" s="5" t="s">
        <v>1936</v>
      </c>
      <c r="H185" s="5" t="s">
        <v>1937</v>
      </c>
      <c r="I185" s="5" t="s">
        <v>1938</v>
      </c>
      <c r="J185" s="5" t="s">
        <v>1939</v>
      </c>
      <c r="K185" s="5" t="s">
        <v>1940</v>
      </c>
      <c r="L185" s="5" t="s">
        <v>1856</v>
      </c>
      <c r="M185" s="5" t="s">
        <v>682</v>
      </c>
      <c r="N185" s="5" t="s">
        <v>1941</v>
      </c>
      <c r="O185" s="5" t="s">
        <v>1942</v>
      </c>
      <c r="P185" s="5" t="s">
        <v>1930</v>
      </c>
      <c r="Q185" s="5" t="s">
        <v>1942</v>
      </c>
      <c r="R185" s="5" t="s">
        <v>1861</v>
      </c>
      <c r="S185" s="5" t="s">
        <v>69</v>
      </c>
      <c r="T185" s="5" t="s">
        <v>1943</v>
      </c>
      <c r="U185" s="5">
        <v>2023</v>
      </c>
      <c r="V185" s="5" t="s">
        <v>71</v>
      </c>
      <c r="W185" s="12">
        <v>2023.01</v>
      </c>
      <c r="X185" s="12">
        <v>2023.12</v>
      </c>
      <c r="Y185" s="14">
        <v>35</v>
      </c>
      <c r="Z185" s="14">
        <v>17</v>
      </c>
      <c r="AA185" s="14">
        <v>0</v>
      </c>
      <c r="AB185" s="14">
        <v>0</v>
      </c>
      <c r="AC185" s="14">
        <v>18</v>
      </c>
      <c r="AD185" s="5">
        <v>60</v>
      </c>
      <c r="AE185" s="5">
        <v>10</v>
      </c>
      <c r="AF185" s="5" t="s">
        <v>72</v>
      </c>
      <c r="AG185" s="5" t="s">
        <v>72</v>
      </c>
      <c r="AH185" s="5" t="s">
        <v>72</v>
      </c>
      <c r="AI185" s="5" t="s">
        <v>71</v>
      </c>
      <c r="AJ185" s="5" t="s">
        <v>72</v>
      </c>
      <c r="AK185" s="5" t="s">
        <v>72</v>
      </c>
      <c r="AL185" s="5"/>
      <c r="AM185" s="5" t="s">
        <v>71</v>
      </c>
      <c r="AN185" s="5" t="s">
        <v>115</v>
      </c>
      <c r="AO185" s="5" t="s">
        <v>1944</v>
      </c>
      <c r="AP185" s="5">
        <v>13983688991</v>
      </c>
    </row>
    <row r="186" s="1" customFormat="1" ht="110.4" spans="1:42">
      <c r="A186" s="5">
        <v>179</v>
      </c>
      <c r="B186" s="5" t="s">
        <v>1945</v>
      </c>
      <c r="C186" s="5" t="s">
        <v>169</v>
      </c>
      <c r="D186" s="5" t="s">
        <v>170</v>
      </c>
      <c r="E186" s="5" t="s">
        <v>1946</v>
      </c>
      <c r="F186" s="5" t="s">
        <v>58</v>
      </c>
      <c r="G186" s="5" t="s">
        <v>1947</v>
      </c>
      <c r="H186" s="5" t="s">
        <v>1948</v>
      </c>
      <c r="I186" s="5" t="s">
        <v>1949</v>
      </c>
      <c r="J186" s="5" t="s">
        <v>1950</v>
      </c>
      <c r="K186" s="5" t="s">
        <v>1946</v>
      </c>
      <c r="L186" s="5" t="s">
        <v>1856</v>
      </c>
      <c r="M186" s="5" t="s">
        <v>682</v>
      </c>
      <c r="N186" s="5" t="s">
        <v>1951</v>
      </c>
      <c r="O186" s="5" t="s">
        <v>1952</v>
      </c>
      <c r="P186" s="5" t="s">
        <v>1917</v>
      </c>
      <c r="Q186" s="5" t="s">
        <v>1906</v>
      </c>
      <c r="R186" s="5" t="s">
        <v>1861</v>
      </c>
      <c r="S186" s="5" t="s">
        <v>69</v>
      </c>
      <c r="T186" s="5" t="s">
        <v>1953</v>
      </c>
      <c r="U186" s="5">
        <v>2023</v>
      </c>
      <c r="V186" s="5" t="s">
        <v>71</v>
      </c>
      <c r="W186" s="12">
        <v>2023.01</v>
      </c>
      <c r="X186" s="12">
        <v>2023.12</v>
      </c>
      <c r="Y186" s="14">
        <v>35</v>
      </c>
      <c r="Z186" s="14">
        <v>17</v>
      </c>
      <c r="AA186" s="14">
        <v>0</v>
      </c>
      <c r="AB186" s="14">
        <v>0</v>
      </c>
      <c r="AC186" s="14">
        <v>18</v>
      </c>
      <c r="AD186" s="5">
        <v>62</v>
      </c>
      <c r="AE186" s="5">
        <v>10</v>
      </c>
      <c r="AF186" s="5" t="s">
        <v>72</v>
      </c>
      <c r="AG186" s="5" t="s">
        <v>72</v>
      </c>
      <c r="AH186" s="5" t="s">
        <v>72</v>
      </c>
      <c r="AI186" s="5" t="s">
        <v>71</v>
      </c>
      <c r="AJ186" s="5" t="s">
        <v>72</v>
      </c>
      <c r="AK186" s="5" t="s">
        <v>72</v>
      </c>
      <c r="AL186" s="5"/>
      <c r="AM186" s="5" t="s">
        <v>71</v>
      </c>
      <c r="AN186" s="5" t="s">
        <v>115</v>
      </c>
      <c r="AO186" s="5" t="s">
        <v>1954</v>
      </c>
      <c r="AP186" s="5">
        <v>15803682555</v>
      </c>
    </row>
    <row r="187" s="1" customFormat="1" ht="69" spans="1:42">
      <c r="A187" s="5">
        <v>180</v>
      </c>
      <c r="B187" s="5" t="s">
        <v>1955</v>
      </c>
      <c r="C187" s="5" t="s">
        <v>151</v>
      </c>
      <c r="D187" s="5" t="s">
        <v>321</v>
      </c>
      <c r="E187" s="5" t="s">
        <v>1956</v>
      </c>
      <c r="F187" s="5" t="s">
        <v>58</v>
      </c>
      <c r="G187" s="5" t="s">
        <v>1957</v>
      </c>
      <c r="H187" s="5" t="s">
        <v>1958</v>
      </c>
      <c r="I187" s="5" t="s">
        <v>1959</v>
      </c>
      <c r="J187" s="5" t="s">
        <v>1960</v>
      </c>
      <c r="K187" s="5" t="s">
        <v>1961</v>
      </c>
      <c r="L187" s="5" t="s">
        <v>1856</v>
      </c>
      <c r="M187" s="5" t="s">
        <v>682</v>
      </c>
      <c r="N187" s="5" t="s">
        <v>1962</v>
      </c>
      <c r="O187" s="5" t="s">
        <v>1963</v>
      </c>
      <c r="P187" s="5" t="s">
        <v>1964</v>
      </c>
      <c r="Q187" s="5" t="s">
        <v>1965</v>
      </c>
      <c r="R187" s="5" t="s">
        <v>1861</v>
      </c>
      <c r="S187" s="5" t="s">
        <v>69</v>
      </c>
      <c r="T187" s="5" t="s">
        <v>1862</v>
      </c>
      <c r="U187" s="5">
        <v>2023</v>
      </c>
      <c r="V187" s="5" t="s">
        <v>71</v>
      </c>
      <c r="W187" s="12">
        <v>2023.01</v>
      </c>
      <c r="X187" s="12">
        <v>2023.12</v>
      </c>
      <c r="Y187" s="14">
        <v>30</v>
      </c>
      <c r="Z187" s="14">
        <v>30</v>
      </c>
      <c r="AA187" s="14">
        <v>0</v>
      </c>
      <c r="AB187" s="14">
        <v>0</v>
      </c>
      <c r="AC187" s="14">
        <v>0</v>
      </c>
      <c r="AD187" s="5">
        <v>1000</v>
      </c>
      <c r="AE187" s="5">
        <v>51</v>
      </c>
      <c r="AF187" s="5" t="s">
        <v>72</v>
      </c>
      <c r="AG187" s="5" t="s">
        <v>72</v>
      </c>
      <c r="AH187" s="5" t="s">
        <v>72</v>
      </c>
      <c r="AI187" s="5" t="s">
        <v>71</v>
      </c>
      <c r="AJ187" s="5" t="s">
        <v>72</v>
      </c>
      <c r="AK187" s="5" t="s">
        <v>72</v>
      </c>
      <c r="AL187" s="5" t="s">
        <v>115</v>
      </c>
      <c r="AM187" s="5" t="s">
        <v>72</v>
      </c>
      <c r="AN187" s="5" t="s">
        <v>72</v>
      </c>
      <c r="AO187" s="5" t="s">
        <v>1966</v>
      </c>
      <c r="AP187" s="5">
        <v>18996806368</v>
      </c>
    </row>
    <row r="188" s="1" customFormat="1" ht="96.6" spans="1:43">
      <c r="A188" s="5">
        <v>181</v>
      </c>
      <c r="B188" s="7" t="s">
        <v>1967</v>
      </c>
      <c r="C188" s="7" t="s">
        <v>169</v>
      </c>
      <c r="D188" s="7" t="s">
        <v>170</v>
      </c>
      <c r="E188" s="7" t="s">
        <v>1968</v>
      </c>
      <c r="F188" s="7" t="s">
        <v>58</v>
      </c>
      <c r="G188" s="7" t="s">
        <v>1969</v>
      </c>
      <c r="H188" s="7" t="s">
        <v>1970</v>
      </c>
      <c r="I188" s="7" t="s">
        <v>1971</v>
      </c>
      <c r="J188" s="7" t="s">
        <v>1972</v>
      </c>
      <c r="K188" s="7" t="s">
        <v>1973</v>
      </c>
      <c r="L188" s="7" t="s">
        <v>1974</v>
      </c>
      <c r="M188" s="7" t="s">
        <v>1975</v>
      </c>
      <c r="N188" s="7" t="s">
        <v>1976</v>
      </c>
      <c r="O188" s="7" t="s">
        <v>1977</v>
      </c>
      <c r="P188" s="7" t="s">
        <v>1978</v>
      </c>
      <c r="Q188" s="7" t="s">
        <v>1979</v>
      </c>
      <c r="R188" s="7" t="s">
        <v>129</v>
      </c>
      <c r="S188" s="7" t="s">
        <v>114</v>
      </c>
      <c r="T188" s="7" t="s">
        <v>1980</v>
      </c>
      <c r="U188" s="7">
        <v>2023</v>
      </c>
      <c r="V188" s="7" t="s">
        <v>71</v>
      </c>
      <c r="W188" s="27">
        <v>2023.03</v>
      </c>
      <c r="X188" s="27">
        <v>2023.12</v>
      </c>
      <c r="Y188" s="7">
        <v>30</v>
      </c>
      <c r="Z188" s="7">
        <v>30</v>
      </c>
      <c r="AA188" s="7">
        <v>0</v>
      </c>
      <c r="AB188" s="7">
        <v>0</v>
      </c>
      <c r="AC188" s="7">
        <v>0</v>
      </c>
      <c r="AD188" s="7">
        <v>650</v>
      </c>
      <c r="AE188" s="7">
        <v>162</v>
      </c>
      <c r="AF188" s="7" t="s">
        <v>72</v>
      </c>
      <c r="AG188" s="7" t="s">
        <v>72</v>
      </c>
      <c r="AH188" s="7" t="s">
        <v>72</v>
      </c>
      <c r="AI188" s="7" t="s">
        <v>71</v>
      </c>
      <c r="AJ188" s="7" t="s">
        <v>72</v>
      </c>
      <c r="AK188" s="7" t="s">
        <v>72</v>
      </c>
      <c r="AL188" s="7"/>
      <c r="AM188" s="7" t="s">
        <v>71</v>
      </c>
      <c r="AN188" s="7"/>
      <c r="AO188" s="7" t="s">
        <v>1981</v>
      </c>
      <c r="AP188" s="7">
        <v>13983584234</v>
      </c>
      <c r="AQ188" s="1" t="s">
        <v>131</v>
      </c>
    </row>
    <row r="189" s="1" customFormat="1" ht="96.6" spans="1:42">
      <c r="A189" s="5">
        <v>182</v>
      </c>
      <c r="B189" s="5" t="s">
        <v>1982</v>
      </c>
      <c r="C189" s="5" t="s">
        <v>169</v>
      </c>
      <c r="D189" s="5" t="s">
        <v>152</v>
      </c>
      <c r="E189" s="5" t="s">
        <v>1983</v>
      </c>
      <c r="F189" s="5" t="s">
        <v>58</v>
      </c>
      <c r="G189" s="5" t="s">
        <v>1984</v>
      </c>
      <c r="H189" s="5" t="s">
        <v>1985</v>
      </c>
      <c r="I189" s="5" t="s">
        <v>1986</v>
      </c>
      <c r="J189" s="5" t="s">
        <v>1987</v>
      </c>
      <c r="K189" s="5" t="s">
        <v>1988</v>
      </c>
      <c r="L189" s="5" t="s">
        <v>1974</v>
      </c>
      <c r="M189" s="5" t="s">
        <v>1975</v>
      </c>
      <c r="N189" s="5" t="s">
        <v>1989</v>
      </c>
      <c r="O189" s="5" t="s">
        <v>1990</v>
      </c>
      <c r="P189" s="5" t="s">
        <v>1985</v>
      </c>
      <c r="Q189" s="5" t="s">
        <v>1991</v>
      </c>
      <c r="R189" s="5" t="s">
        <v>129</v>
      </c>
      <c r="S189" s="5" t="s">
        <v>114</v>
      </c>
      <c r="T189" s="5" t="s">
        <v>1992</v>
      </c>
      <c r="U189" s="5">
        <v>2023</v>
      </c>
      <c r="V189" s="5" t="s">
        <v>71</v>
      </c>
      <c r="W189" s="12">
        <v>2023.03</v>
      </c>
      <c r="X189" s="12">
        <v>2023.12</v>
      </c>
      <c r="Y189" s="14">
        <f>Z189+AA189+AB189+AC189</f>
        <v>25</v>
      </c>
      <c r="Z189" s="14">
        <v>25</v>
      </c>
      <c r="AA189" s="14">
        <v>0</v>
      </c>
      <c r="AB189" s="14">
        <v>0</v>
      </c>
      <c r="AC189" s="14">
        <v>0</v>
      </c>
      <c r="AD189" s="5">
        <v>120</v>
      </c>
      <c r="AE189" s="5">
        <v>26</v>
      </c>
      <c r="AF189" s="5" t="s">
        <v>72</v>
      </c>
      <c r="AG189" s="5" t="s">
        <v>72</v>
      </c>
      <c r="AH189" s="5" t="s">
        <v>72</v>
      </c>
      <c r="AI189" s="5" t="s">
        <v>71</v>
      </c>
      <c r="AJ189" s="5" t="s">
        <v>72</v>
      </c>
      <c r="AK189" s="5" t="s">
        <v>72</v>
      </c>
      <c r="AL189" s="5"/>
      <c r="AM189" s="5" t="s">
        <v>72</v>
      </c>
      <c r="AN189" s="5"/>
      <c r="AO189" s="5" t="s">
        <v>1981</v>
      </c>
      <c r="AP189" s="5">
        <v>13983584234</v>
      </c>
    </row>
    <row r="190" s="1" customFormat="1" ht="96.6" spans="1:42">
      <c r="A190" s="5">
        <v>183</v>
      </c>
      <c r="B190" s="5" t="s">
        <v>1993</v>
      </c>
      <c r="C190" s="5" t="s">
        <v>169</v>
      </c>
      <c r="D190" s="5" t="s">
        <v>152</v>
      </c>
      <c r="E190" s="5" t="s">
        <v>1994</v>
      </c>
      <c r="F190" s="5" t="s">
        <v>58</v>
      </c>
      <c r="G190" s="5" t="s">
        <v>1984</v>
      </c>
      <c r="H190" s="5" t="s">
        <v>1995</v>
      </c>
      <c r="I190" s="5" t="s">
        <v>1986</v>
      </c>
      <c r="J190" s="5" t="s">
        <v>1996</v>
      </c>
      <c r="K190" s="5" t="s">
        <v>1997</v>
      </c>
      <c r="L190" s="5" t="s">
        <v>1974</v>
      </c>
      <c r="M190" s="5" t="s">
        <v>1975</v>
      </c>
      <c r="N190" s="5" t="s">
        <v>1998</v>
      </c>
      <c r="O190" s="5" t="s">
        <v>1990</v>
      </c>
      <c r="P190" s="5" t="s">
        <v>1999</v>
      </c>
      <c r="Q190" s="5" t="s">
        <v>1991</v>
      </c>
      <c r="R190" s="5" t="s">
        <v>129</v>
      </c>
      <c r="S190" s="5" t="s">
        <v>114</v>
      </c>
      <c r="T190" s="5" t="s">
        <v>1992</v>
      </c>
      <c r="U190" s="5">
        <v>2023</v>
      </c>
      <c r="V190" s="5" t="s">
        <v>71</v>
      </c>
      <c r="W190" s="12">
        <v>2023.03</v>
      </c>
      <c r="X190" s="12">
        <v>2023.12</v>
      </c>
      <c r="Y190" s="14">
        <f>Z190+AA190+AB190+AC190</f>
        <v>20</v>
      </c>
      <c r="Z190" s="14">
        <v>20</v>
      </c>
      <c r="AA190" s="14">
        <v>0</v>
      </c>
      <c r="AB190" s="14">
        <v>0</v>
      </c>
      <c r="AC190" s="14">
        <v>0</v>
      </c>
      <c r="AD190" s="5">
        <v>30</v>
      </c>
      <c r="AE190" s="5">
        <v>6</v>
      </c>
      <c r="AF190" s="5" t="s">
        <v>72</v>
      </c>
      <c r="AG190" s="5" t="s">
        <v>72</v>
      </c>
      <c r="AH190" s="5" t="s">
        <v>72</v>
      </c>
      <c r="AI190" s="5" t="s">
        <v>71</v>
      </c>
      <c r="AJ190" s="5" t="s">
        <v>72</v>
      </c>
      <c r="AK190" s="5" t="s">
        <v>72</v>
      </c>
      <c r="AL190" s="5"/>
      <c r="AM190" s="5" t="s">
        <v>72</v>
      </c>
      <c r="AN190" s="5"/>
      <c r="AO190" s="5" t="s">
        <v>1981</v>
      </c>
      <c r="AP190" s="5">
        <v>13983584234</v>
      </c>
    </row>
    <row r="191" s="1" customFormat="1" ht="110.4" spans="1:42">
      <c r="A191" s="5">
        <v>184</v>
      </c>
      <c r="B191" s="5" t="s">
        <v>2000</v>
      </c>
      <c r="C191" s="5" t="s">
        <v>151</v>
      </c>
      <c r="D191" s="5" t="s">
        <v>152</v>
      </c>
      <c r="E191" s="5" t="s">
        <v>2001</v>
      </c>
      <c r="F191" s="5" t="s">
        <v>58</v>
      </c>
      <c r="G191" s="5" t="s">
        <v>2002</v>
      </c>
      <c r="H191" s="5" t="s">
        <v>2003</v>
      </c>
      <c r="I191" s="5" t="s">
        <v>2004</v>
      </c>
      <c r="J191" s="5" t="s">
        <v>2005</v>
      </c>
      <c r="K191" s="5" t="s">
        <v>2006</v>
      </c>
      <c r="L191" s="5" t="s">
        <v>1974</v>
      </c>
      <c r="M191" s="5" t="s">
        <v>1975</v>
      </c>
      <c r="N191" s="5" t="s">
        <v>2007</v>
      </c>
      <c r="O191" s="5" t="s">
        <v>2008</v>
      </c>
      <c r="P191" s="5" t="s">
        <v>2009</v>
      </c>
      <c r="Q191" s="5" t="s">
        <v>1979</v>
      </c>
      <c r="R191" s="5" t="s">
        <v>129</v>
      </c>
      <c r="S191" s="5" t="s">
        <v>114</v>
      </c>
      <c r="T191" s="5" t="s">
        <v>2010</v>
      </c>
      <c r="U191" s="5">
        <v>2023</v>
      </c>
      <c r="V191" s="5" t="s">
        <v>71</v>
      </c>
      <c r="W191" s="12">
        <v>2023.03</v>
      </c>
      <c r="X191" s="12">
        <v>2023.12</v>
      </c>
      <c r="Y191" s="14">
        <f>Z191+AA191+AB191+AC191</f>
        <v>15</v>
      </c>
      <c r="Z191" s="14">
        <v>15</v>
      </c>
      <c r="AA191" s="14">
        <v>0</v>
      </c>
      <c r="AB191" s="14">
        <v>0</v>
      </c>
      <c r="AC191" s="14">
        <v>0</v>
      </c>
      <c r="AD191" s="5">
        <v>350</v>
      </c>
      <c r="AE191" s="5">
        <v>184</v>
      </c>
      <c r="AF191" s="5" t="s">
        <v>72</v>
      </c>
      <c r="AG191" s="5" t="s">
        <v>72</v>
      </c>
      <c r="AH191" s="5" t="s">
        <v>72</v>
      </c>
      <c r="AI191" s="5" t="s">
        <v>71</v>
      </c>
      <c r="AJ191" s="5" t="s">
        <v>72</v>
      </c>
      <c r="AK191" s="5" t="s">
        <v>72</v>
      </c>
      <c r="AL191" s="5"/>
      <c r="AM191" s="5" t="s">
        <v>71</v>
      </c>
      <c r="AN191" s="5"/>
      <c r="AO191" s="5" t="s">
        <v>1981</v>
      </c>
      <c r="AP191" s="5">
        <v>13983584234</v>
      </c>
    </row>
    <row r="192" s="1" customFormat="1" ht="82.8" spans="1:42">
      <c r="A192" s="5">
        <v>185</v>
      </c>
      <c r="B192" s="5" t="s">
        <v>2011</v>
      </c>
      <c r="C192" s="5" t="s">
        <v>151</v>
      </c>
      <c r="D192" s="5" t="s">
        <v>336</v>
      </c>
      <c r="E192" s="5" t="s">
        <v>2012</v>
      </c>
      <c r="F192" s="5" t="s">
        <v>172</v>
      </c>
      <c r="G192" s="5" t="s">
        <v>2013</v>
      </c>
      <c r="H192" s="5" t="s">
        <v>2014</v>
      </c>
      <c r="I192" s="5" t="s">
        <v>2015</v>
      </c>
      <c r="J192" s="5" t="s">
        <v>2012</v>
      </c>
      <c r="K192" s="5" t="s">
        <v>2016</v>
      </c>
      <c r="L192" s="5" t="s">
        <v>295</v>
      </c>
      <c r="M192" s="5" t="s">
        <v>296</v>
      </c>
      <c r="N192" s="5" t="s">
        <v>2017</v>
      </c>
      <c r="O192" s="5" t="s">
        <v>2018</v>
      </c>
      <c r="P192" s="5" t="s">
        <v>2019</v>
      </c>
      <c r="Q192" s="5" t="s">
        <v>270</v>
      </c>
      <c r="R192" s="5" t="s">
        <v>2020</v>
      </c>
      <c r="S192" s="5" t="s">
        <v>114</v>
      </c>
      <c r="T192" s="5" t="s">
        <v>2013</v>
      </c>
      <c r="U192" s="5">
        <v>2023</v>
      </c>
      <c r="V192" s="5" t="s">
        <v>71</v>
      </c>
      <c r="W192" s="12">
        <v>2023.01</v>
      </c>
      <c r="X192" s="12">
        <v>2023.12</v>
      </c>
      <c r="Y192" s="14">
        <f t="shared" ref="Y192:Y204" si="9">Z192+AA192+AB192+AC192</f>
        <v>90.1</v>
      </c>
      <c r="Z192" s="14">
        <v>32.6</v>
      </c>
      <c r="AA192" s="14">
        <v>0</v>
      </c>
      <c r="AB192" s="14">
        <v>57.5</v>
      </c>
      <c r="AC192" s="14">
        <v>0</v>
      </c>
      <c r="AD192" s="5">
        <v>100</v>
      </c>
      <c r="AE192" s="5">
        <v>20</v>
      </c>
      <c r="AF192" s="5" t="s">
        <v>72</v>
      </c>
      <c r="AG192" s="5" t="s">
        <v>72</v>
      </c>
      <c r="AH192" s="5" t="s">
        <v>72</v>
      </c>
      <c r="AI192" s="5" t="s">
        <v>71</v>
      </c>
      <c r="AJ192" s="5" t="s">
        <v>72</v>
      </c>
      <c r="AK192" s="5" t="s">
        <v>72</v>
      </c>
      <c r="AL192" s="5"/>
      <c r="AM192" s="5" t="s">
        <v>275</v>
      </c>
      <c r="AN192" s="5"/>
      <c r="AO192" s="5" t="s">
        <v>2021</v>
      </c>
      <c r="AP192" s="5">
        <v>13896649929</v>
      </c>
    </row>
    <row r="193" s="1" customFormat="1" ht="56.4" spans="1:42">
      <c r="A193" s="5">
        <v>186</v>
      </c>
      <c r="B193" s="5" t="s">
        <v>2022</v>
      </c>
      <c r="C193" s="5" t="s">
        <v>169</v>
      </c>
      <c r="D193" s="5" t="s">
        <v>170</v>
      </c>
      <c r="E193" s="5" t="s">
        <v>2023</v>
      </c>
      <c r="F193" s="5" t="s">
        <v>58</v>
      </c>
      <c r="G193" s="5" t="s">
        <v>2013</v>
      </c>
      <c r="H193" s="5" t="s">
        <v>2024</v>
      </c>
      <c r="I193" s="5" t="s">
        <v>2025</v>
      </c>
      <c r="J193" s="5" t="s">
        <v>2026</v>
      </c>
      <c r="K193" s="5" t="s">
        <v>2027</v>
      </c>
      <c r="L193" s="5" t="s">
        <v>177</v>
      </c>
      <c r="M193" s="5" t="s">
        <v>681</v>
      </c>
      <c r="N193" s="5" t="s">
        <v>2028</v>
      </c>
      <c r="O193" s="5" t="s">
        <v>2029</v>
      </c>
      <c r="P193" s="5" t="s">
        <v>2029</v>
      </c>
      <c r="Q193" s="5" t="s">
        <v>730</v>
      </c>
      <c r="R193" s="5" t="s">
        <v>183</v>
      </c>
      <c r="S193" s="5" t="s">
        <v>114</v>
      </c>
      <c r="T193" s="5" t="s">
        <v>2013</v>
      </c>
      <c r="U193" s="5">
        <v>2023</v>
      </c>
      <c r="V193" s="5" t="s">
        <v>71</v>
      </c>
      <c r="W193" s="12">
        <v>2023.01</v>
      </c>
      <c r="X193" s="12">
        <v>2023.05</v>
      </c>
      <c r="Y193" s="14">
        <f t="shared" si="9"/>
        <v>10.44</v>
      </c>
      <c r="Z193" s="14">
        <v>8.7</v>
      </c>
      <c r="AA193" s="14"/>
      <c r="AB193" s="14"/>
      <c r="AC193" s="14">
        <v>1.74</v>
      </c>
      <c r="AD193" s="5">
        <v>60</v>
      </c>
      <c r="AE193" s="5">
        <v>5</v>
      </c>
      <c r="AF193" s="5" t="s">
        <v>72</v>
      </c>
      <c r="AG193" s="5" t="s">
        <v>72</v>
      </c>
      <c r="AH193" s="5" t="s">
        <v>72</v>
      </c>
      <c r="AI193" s="5" t="s">
        <v>71</v>
      </c>
      <c r="AJ193" s="5" t="s">
        <v>72</v>
      </c>
      <c r="AK193" s="5" t="s">
        <v>72</v>
      </c>
      <c r="AL193" s="5" t="s">
        <v>72</v>
      </c>
      <c r="AM193" s="5" t="s">
        <v>72</v>
      </c>
      <c r="AN193" s="5" t="s">
        <v>72</v>
      </c>
      <c r="AO193" s="5" t="s">
        <v>2021</v>
      </c>
      <c r="AP193" s="5">
        <v>13896649929</v>
      </c>
    </row>
    <row r="194" s="1" customFormat="1" ht="69" spans="1:42">
      <c r="A194" s="5">
        <v>187</v>
      </c>
      <c r="B194" s="5" t="s">
        <v>2030</v>
      </c>
      <c r="C194" s="5" t="s">
        <v>169</v>
      </c>
      <c r="D194" s="5" t="s">
        <v>170</v>
      </c>
      <c r="E194" s="5" t="s">
        <v>2031</v>
      </c>
      <c r="F194" s="5" t="s">
        <v>58</v>
      </c>
      <c r="G194" s="5" t="s">
        <v>2013</v>
      </c>
      <c r="H194" s="5" t="s">
        <v>2032</v>
      </c>
      <c r="I194" s="5" t="s">
        <v>2033</v>
      </c>
      <c r="J194" s="5" t="s">
        <v>2034</v>
      </c>
      <c r="K194" s="5" t="s">
        <v>2034</v>
      </c>
      <c r="L194" s="5" t="s">
        <v>177</v>
      </c>
      <c r="M194" s="5" t="s">
        <v>681</v>
      </c>
      <c r="N194" s="5" t="s">
        <v>2035</v>
      </c>
      <c r="O194" s="5" t="s">
        <v>2036</v>
      </c>
      <c r="P194" s="5" t="s">
        <v>2036</v>
      </c>
      <c r="Q194" s="5" t="s">
        <v>730</v>
      </c>
      <c r="R194" s="5" t="s">
        <v>183</v>
      </c>
      <c r="S194" s="5" t="s">
        <v>114</v>
      </c>
      <c r="T194" s="5" t="s">
        <v>2013</v>
      </c>
      <c r="U194" s="5">
        <v>2023</v>
      </c>
      <c r="V194" s="5" t="s">
        <v>71</v>
      </c>
      <c r="W194" s="12">
        <v>2023.01</v>
      </c>
      <c r="X194" s="12">
        <v>2023.08</v>
      </c>
      <c r="Y194" s="14">
        <f t="shared" si="9"/>
        <v>105</v>
      </c>
      <c r="Z194" s="14">
        <v>95</v>
      </c>
      <c r="AA194" s="14"/>
      <c r="AB194" s="14"/>
      <c r="AC194" s="14">
        <v>10</v>
      </c>
      <c r="AD194" s="5">
        <v>600</v>
      </c>
      <c r="AE194" s="5">
        <v>150</v>
      </c>
      <c r="AF194" s="5" t="s">
        <v>71</v>
      </c>
      <c r="AG194" s="5" t="s">
        <v>72</v>
      </c>
      <c r="AH194" s="5" t="s">
        <v>72</v>
      </c>
      <c r="AI194" s="5" t="s">
        <v>71</v>
      </c>
      <c r="AJ194" s="5" t="s">
        <v>72</v>
      </c>
      <c r="AK194" s="5" t="s">
        <v>72</v>
      </c>
      <c r="AL194" s="5" t="s">
        <v>72</v>
      </c>
      <c r="AM194" s="5" t="s">
        <v>72</v>
      </c>
      <c r="AN194" s="5" t="s">
        <v>72</v>
      </c>
      <c r="AO194" s="5" t="s">
        <v>2021</v>
      </c>
      <c r="AP194" s="5">
        <v>13896649929</v>
      </c>
    </row>
    <row r="195" s="1" customFormat="1" ht="82.8" spans="1:42">
      <c r="A195" s="5">
        <v>188</v>
      </c>
      <c r="B195" s="5" t="s">
        <v>2037</v>
      </c>
      <c r="C195" s="5" t="s">
        <v>169</v>
      </c>
      <c r="D195" s="5" t="s">
        <v>170</v>
      </c>
      <c r="E195" s="5" t="s">
        <v>2038</v>
      </c>
      <c r="F195" s="5" t="s">
        <v>58</v>
      </c>
      <c r="G195" s="5" t="s">
        <v>2013</v>
      </c>
      <c r="H195" s="5" t="s">
        <v>2039</v>
      </c>
      <c r="I195" s="5" t="s">
        <v>2039</v>
      </c>
      <c r="J195" s="5" t="s">
        <v>2039</v>
      </c>
      <c r="K195" s="5" t="s">
        <v>2039</v>
      </c>
      <c r="L195" s="5" t="s">
        <v>177</v>
      </c>
      <c r="M195" s="5" t="s">
        <v>681</v>
      </c>
      <c r="N195" s="5" t="s">
        <v>2040</v>
      </c>
      <c r="O195" s="5" t="s">
        <v>2041</v>
      </c>
      <c r="P195" s="5" t="s">
        <v>2042</v>
      </c>
      <c r="Q195" s="5" t="s">
        <v>730</v>
      </c>
      <c r="R195" s="5" t="s">
        <v>183</v>
      </c>
      <c r="S195" s="5" t="s">
        <v>114</v>
      </c>
      <c r="T195" s="5" t="s">
        <v>2013</v>
      </c>
      <c r="U195" s="5">
        <v>2023</v>
      </c>
      <c r="V195" s="5" t="s">
        <v>71</v>
      </c>
      <c r="W195" s="12">
        <v>2023.01</v>
      </c>
      <c r="X195" s="12">
        <v>2023.12</v>
      </c>
      <c r="Y195" s="14">
        <f t="shared" si="9"/>
        <v>95</v>
      </c>
      <c r="Z195" s="14">
        <v>95</v>
      </c>
      <c r="AA195" s="14"/>
      <c r="AB195" s="14"/>
      <c r="AC195" s="14"/>
      <c r="AD195" s="5">
        <v>3088</v>
      </c>
      <c r="AE195" s="5">
        <v>145</v>
      </c>
      <c r="AF195" s="5" t="s">
        <v>71</v>
      </c>
      <c r="AG195" s="5" t="s">
        <v>72</v>
      </c>
      <c r="AH195" s="5" t="s">
        <v>72</v>
      </c>
      <c r="AI195" s="5" t="s">
        <v>71</v>
      </c>
      <c r="AJ195" s="5" t="s">
        <v>72</v>
      </c>
      <c r="AK195" s="5" t="s">
        <v>72</v>
      </c>
      <c r="AL195" s="5" t="s">
        <v>72</v>
      </c>
      <c r="AM195" s="5" t="s">
        <v>71</v>
      </c>
      <c r="AN195" s="5" t="s">
        <v>72</v>
      </c>
      <c r="AO195" s="5" t="s">
        <v>2021</v>
      </c>
      <c r="AP195" s="5">
        <v>13896649929</v>
      </c>
    </row>
    <row r="196" s="1" customFormat="1" ht="55.2" spans="1:42">
      <c r="A196" s="5">
        <v>189</v>
      </c>
      <c r="B196" s="5" t="s">
        <v>2043</v>
      </c>
      <c r="C196" s="5" t="s">
        <v>151</v>
      </c>
      <c r="D196" s="5" t="s">
        <v>152</v>
      </c>
      <c r="E196" s="5" t="s">
        <v>2044</v>
      </c>
      <c r="F196" s="5" t="s">
        <v>58</v>
      </c>
      <c r="G196" s="5" t="s">
        <v>2013</v>
      </c>
      <c r="H196" s="5" t="s">
        <v>2045</v>
      </c>
      <c r="I196" s="5" t="s">
        <v>2046</v>
      </c>
      <c r="J196" s="5" t="s">
        <v>2047</v>
      </c>
      <c r="K196" s="5" t="s">
        <v>2044</v>
      </c>
      <c r="L196" s="5" t="s">
        <v>177</v>
      </c>
      <c r="M196" s="5" t="s">
        <v>681</v>
      </c>
      <c r="N196" s="5" t="s">
        <v>2048</v>
      </c>
      <c r="O196" s="5" t="s">
        <v>2045</v>
      </c>
      <c r="P196" s="5" t="s">
        <v>2045</v>
      </c>
      <c r="Q196" s="5" t="s">
        <v>730</v>
      </c>
      <c r="R196" s="5" t="s">
        <v>183</v>
      </c>
      <c r="S196" s="5" t="s">
        <v>114</v>
      </c>
      <c r="T196" s="5" t="s">
        <v>2013</v>
      </c>
      <c r="U196" s="5">
        <v>2023</v>
      </c>
      <c r="V196" s="5" t="s">
        <v>71</v>
      </c>
      <c r="W196" s="12">
        <v>2023.01</v>
      </c>
      <c r="X196" s="12">
        <v>2023.12</v>
      </c>
      <c r="Y196" s="14">
        <f t="shared" si="9"/>
        <v>10</v>
      </c>
      <c r="Z196" s="14">
        <v>10</v>
      </c>
      <c r="AA196" s="14"/>
      <c r="AB196" s="14"/>
      <c r="AC196" s="14"/>
      <c r="AD196" s="5">
        <v>3084</v>
      </c>
      <c r="AE196" s="5">
        <v>145</v>
      </c>
      <c r="AF196" s="5" t="s">
        <v>72</v>
      </c>
      <c r="AG196" s="5" t="s">
        <v>72</v>
      </c>
      <c r="AH196" s="5" t="s">
        <v>72</v>
      </c>
      <c r="AI196" s="5" t="s">
        <v>71</v>
      </c>
      <c r="AJ196" s="5" t="s">
        <v>72</v>
      </c>
      <c r="AK196" s="5" t="s">
        <v>72</v>
      </c>
      <c r="AL196" s="5" t="s">
        <v>72</v>
      </c>
      <c r="AM196" s="5" t="s">
        <v>72</v>
      </c>
      <c r="AN196" s="5" t="s">
        <v>72</v>
      </c>
      <c r="AO196" s="5" t="s">
        <v>2021</v>
      </c>
      <c r="AP196" s="5">
        <v>13896649929</v>
      </c>
    </row>
    <row r="197" s="1" customFormat="1" ht="69" spans="1:42">
      <c r="A197" s="5">
        <v>190</v>
      </c>
      <c r="B197" s="5" t="s">
        <v>2049</v>
      </c>
      <c r="C197" s="5" t="s">
        <v>151</v>
      </c>
      <c r="D197" s="6" t="s">
        <v>336</v>
      </c>
      <c r="E197" s="5" t="s">
        <v>2050</v>
      </c>
      <c r="F197" s="5" t="s">
        <v>58</v>
      </c>
      <c r="G197" s="5" t="s">
        <v>2013</v>
      </c>
      <c r="H197" s="5" t="s">
        <v>2051</v>
      </c>
      <c r="I197" s="5" t="s">
        <v>2052</v>
      </c>
      <c r="J197" s="5" t="s">
        <v>2050</v>
      </c>
      <c r="K197" s="5" t="s">
        <v>2050</v>
      </c>
      <c r="L197" s="5" t="s">
        <v>295</v>
      </c>
      <c r="M197" s="5" t="s">
        <v>296</v>
      </c>
      <c r="N197" s="5" t="s">
        <v>2053</v>
      </c>
      <c r="O197" s="5" t="s">
        <v>2018</v>
      </c>
      <c r="P197" s="5" t="s">
        <v>2054</v>
      </c>
      <c r="Q197" s="5" t="s">
        <v>270</v>
      </c>
      <c r="R197" s="5" t="s">
        <v>2020</v>
      </c>
      <c r="S197" s="5" t="s">
        <v>114</v>
      </c>
      <c r="T197" s="5" t="s">
        <v>2013</v>
      </c>
      <c r="U197" s="5">
        <v>2023</v>
      </c>
      <c r="V197" s="5" t="s">
        <v>71</v>
      </c>
      <c r="W197" s="12">
        <v>2023.01</v>
      </c>
      <c r="X197" s="12">
        <v>2023.12</v>
      </c>
      <c r="Y197" s="14">
        <f t="shared" si="9"/>
        <v>345</v>
      </c>
      <c r="Z197" s="14">
        <v>50</v>
      </c>
      <c r="AA197" s="14"/>
      <c r="AB197" s="14">
        <v>295</v>
      </c>
      <c r="AC197" s="14">
        <v>0</v>
      </c>
      <c r="AD197" s="5"/>
      <c r="AE197" s="5"/>
      <c r="AF197" s="5" t="s">
        <v>72</v>
      </c>
      <c r="AG197" s="5" t="s">
        <v>72</v>
      </c>
      <c r="AH197" s="5" t="s">
        <v>72</v>
      </c>
      <c r="AI197" s="5" t="s">
        <v>71</v>
      </c>
      <c r="AJ197" s="5" t="s">
        <v>72</v>
      </c>
      <c r="AK197" s="5" t="s">
        <v>72</v>
      </c>
      <c r="AL197" s="5"/>
      <c r="AM197" s="5" t="s">
        <v>72</v>
      </c>
      <c r="AN197" s="5"/>
      <c r="AO197" s="5" t="s">
        <v>2021</v>
      </c>
      <c r="AP197" s="5">
        <v>13896649929</v>
      </c>
    </row>
    <row r="198" s="1" customFormat="1" ht="138" spans="1:42">
      <c r="A198" s="5">
        <v>191</v>
      </c>
      <c r="B198" s="5" t="s">
        <v>2055</v>
      </c>
      <c r="C198" s="5" t="s">
        <v>151</v>
      </c>
      <c r="D198" s="5" t="s">
        <v>336</v>
      </c>
      <c r="E198" s="5" t="s">
        <v>2056</v>
      </c>
      <c r="F198" s="5" t="s">
        <v>58</v>
      </c>
      <c r="G198" s="5" t="s">
        <v>2013</v>
      </c>
      <c r="H198" s="5" t="s">
        <v>2057</v>
      </c>
      <c r="I198" s="5" t="s">
        <v>2058</v>
      </c>
      <c r="J198" s="5" t="s">
        <v>2059</v>
      </c>
      <c r="K198" s="5" t="s">
        <v>2060</v>
      </c>
      <c r="L198" s="5" t="s">
        <v>177</v>
      </c>
      <c r="M198" s="5" t="s">
        <v>681</v>
      </c>
      <c r="N198" s="5" t="s">
        <v>2061</v>
      </c>
      <c r="O198" s="5" t="s">
        <v>2062</v>
      </c>
      <c r="P198" s="5" t="s">
        <v>2062</v>
      </c>
      <c r="Q198" s="5" t="s">
        <v>730</v>
      </c>
      <c r="R198" s="5" t="s">
        <v>183</v>
      </c>
      <c r="S198" s="5" t="s">
        <v>114</v>
      </c>
      <c r="T198" s="5" t="s">
        <v>2013</v>
      </c>
      <c r="U198" s="5">
        <v>2023</v>
      </c>
      <c r="V198" s="5" t="s">
        <v>71</v>
      </c>
      <c r="W198" s="12">
        <v>2023.01</v>
      </c>
      <c r="X198" s="12">
        <v>2023.12</v>
      </c>
      <c r="Y198" s="14">
        <f t="shared" si="9"/>
        <v>133.5</v>
      </c>
      <c r="Z198" s="14">
        <v>40</v>
      </c>
      <c r="AA198" s="14"/>
      <c r="AB198" s="14">
        <v>93.5</v>
      </c>
      <c r="AC198" s="14"/>
      <c r="AD198" s="5"/>
      <c r="AE198" s="5"/>
      <c r="AF198" s="5" t="s">
        <v>72</v>
      </c>
      <c r="AG198" s="5" t="s">
        <v>72</v>
      </c>
      <c r="AH198" s="5" t="s">
        <v>72</v>
      </c>
      <c r="AI198" s="5" t="s">
        <v>71</v>
      </c>
      <c r="AJ198" s="5" t="s">
        <v>72</v>
      </c>
      <c r="AK198" s="5" t="s">
        <v>72</v>
      </c>
      <c r="AL198" s="5" t="s">
        <v>72</v>
      </c>
      <c r="AM198" s="5" t="s">
        <v>275</v>
      </c>
      <c r="AN198" s="5" t="s">
        <v>72</v>
      </c>
      <c r="AO198" s="5" t="s">
        <v>2021</v>
      </c>
      <c r="AP198" s="5">
        <v>13896649929</v>
      </c>
    </row>
    <row r="199" s="1" customFormat="1" ht="138" spans="1:42">
      <c r="A199" s="5">
        <v>192</v>
      </c>
      <c r="B199" s="5" t="s">
        <v>2063</v>
      </c>
      <c r="C199" s="5" t="s">
        <v>151</v>
      </c>
      <c r="D199" s="5" t="s">
        <v>336</v>
      </c>
      <c r="E199" s="5" t="s">
        <v>2064</v>
      </c>
      <c r="F199" s="5" t="s">
        <v>58</v>
      </c>
      <c r="G199" s="5" t="s">
        <v>2013</v>
      </c>
      <c r="H199" s="5" t="s">
        <v>2065</v>
      </c>
      <c r="I199" s="5" t="s">
        <v>2058</v>
      </c>
      <c r="J199" s="5" t="s">
        <v>2066</v>
      </c>
      <c r="K199" s="5" t="s">
        <v>2067</v>
      </c>
      <c r="L199" s="5" t="s">
        <v>177</v>
      </c>
      <c r="M199" s="5" t="s">
        <v>681</v>
      </c>
      <c r="N199" s="5" t="s">
        <v>2068</v>
      </c>
      <c r="O199" s="5" t="s">
        <v>2069</v>
      </c>
      <c r="P199" s="5" t="s">
        <v>2069</v>
      </c>
      <c r="Q199" s="5" t="s">
        <v>730</v>
      </c>
      <c r="R199" s="5" t="s">
        <v>183</v>
      </c>
      <c r="S199" s="5" t="s">
        <v>114</v>
      </c>
      <c r="T199" s="5" t="s">
        <v>2013</v>
      </c>
      <c r="U199" s="5">
        <v>2023</v>
      </c>
      <c r="V199" s="5" t="s">
        <v>71</v>
      </c>
      <c r="W199" s="12">
        <v>2023.01</v>
      </c>
      <c r="X199" s="12">
        <v>2023.12</v>
      </c>
      <c r="Y199" s="14">
        <f t="shared" si="9"/>
        <v>122.25</v>
      </c>
      <c r="Z199" s="14">
        <v>15</v>
      </c>
      <c r="AA199" s="14"/>
      <c r="AB199" s="14">
        <v>107.25</v>
      </c>
      <c r="AC199" s="14"/>
      <c r="AD199" s="5"/>
      <c r="AE199" s="5"/>
      <c r="AF199" s="5" t="s">
        <v>72</v>
      </c>
      <c r="AG199" s="5" t="s">
        <v>72</v>
      </c>
      <c r="AH199" s="5" t="s">
        <v>72</v>
      </c>
      <c r="AI199" s="5" t="s">
        <v>71</v>
      </c>
      <c r="AJ199" s="5" t="s">
        <v>72</v>
      </c>
      <c r="AK199" s="5" t="s">
        <v>72</v>
      </c>
      <c r="AL199" s="5" t="s">
        <v>72</v>
      </c>
      <c r="AM199" s="5" t="s">
        <v>275</v>
      </c>
      <c r="AN199" s="5" t="s">
        <v>72</v>
      </c>
      <c r="AO199" s="5" t="s">
        <v>2021</v>
      </c>
      <c r="AP199" s="5">
        <v>13896649929</v>
      </c>
    </row>
    <row r="200" s="1" customFormat="1" ht="82.8" spans="1:42">
      <c r="A200" s="5">
        <v>193</v>
      </c>
      <c r="B200" s="5" t="s">
        <v>2070</v>
      </c>
      <c r="C200" s="5" t="s">
        <v>169</v>
      </c>
      <c r="D200" s="5" t="s">
        <v>170</v>
      </c>
      <c r="E200" s="5" t="s">
        <v>2071</v>
      </c>
      <c r="F200" s="5" t="s">
        <v>172</v>
      </c>
      <c r="G200" s="5" t="s">
        <v>2072</v>
      </c>
      <c r="H200" s="5" t="s">
        <v>2073</v>
      </c>
      <c r="I200" s="5" t="s">
        <v>2074</v>
      </c>
      <c r="J200" s="5" t="s">
        <v>2075</v>
      </c>
      <c r="K200" s="5" t="s">
        <v>2076</v>
      </c>
      <c r="L200" s="5" t="s">
        <v>2073</v>
      </c>
      <c r="M200" s="5" t="s">
        <v>1975</v>
      </c>
      <c r="N200" s="5" t="s">
        <v>2077</v>
      </c>
      <c r="O200" s="5" t="s">
        <v>2073</v>
      </c>
      <c r="P200" s="5" t="s">
        <v>2078</v>
      </c>
      <c r="Q200" s="5" t="s">
        <v>730</v>
      </c>
      <c r="R200" s="5" t="s">
        <v>2079</v>
      </c>
      <c r="S200" s="5" t="s">
        <v>1296</v>
      </c>
      <c r="T200" s="5" t="s">
        <v>2080</v>
      </c>
      <c r="U200" s="5">
        <v>2023</v>
      </c>
      <c r="V200" s="5" t="s">
        <v>71</v>
      </c>
      <c r="W200" s="12">
        <v>2023.01</v>
      </c>
      <c r="X200" s="12">
        <v>2023.09</v>
      </c>
      <c r="Y200" s="14">
        <f t="shared" si="9"/>
        <v>29.6</v>
      </c>
      <c r="Z200" s="14">
        <v>29.6</v>
      </c>
      <c r="AA200" s="14"/>
      <c r="AB200" s="14"/>
      <c r="AC200" s="14"/>
      <c r="AD200" s="5">
        <v>126</v>
      </c>
      <c r="AE200" s="5">
        <v>29</v>
      </c>
      <c r="AF200" s="5"/>
      <c r="AG200" s="5" t="s">
        <v>72</v>
      </c>
      <c r="AH200" s="5" t="s">
        <v>72</v>
      </c>
      <c r="AI200" s="5" t="s">
        <v>71</v>
      </c>
      <c r="AJ200" s="5" t="s">
        <v>71</v>
      </c>
      <c r="AK200" s="5" t="s">
        <v>71</v>
      </c>
      <c r="AL200" s="5" t="s">
        <v>2081</v>
      </c>
      <c r="AM200" s="5" t="s">
        <v>71</v>
      </c>
      <c r="AN200" s="5"/>
      <c r="AO200" s="5" t="s">
        <v>2082</v>
      </c>
      <c r="AP200" s="5">
        <v>13996898828</v>
      </c>
    </row>
    <row r="201" s="1" customFormat="1" ht="69" spans="1:42">
      <c r="A201" s="5">
        <v>194</v>
      </c>
      <c r="B201" s="5" t="s">
        <v>2083</v>
      </c>
      <c r="C201" s="5" t="s">
        <v>369</v>
      </c>
      <c r="D201" s="5" t="s">
        <v>1843</v>
      </c>
      <c r="E201" s="5" t="s">
        <v>2084</v>
      </c>
      <c r="F201" s="5" t="s">
        <v>58</v>
      </c>
      <c r="G201" s="5" t="s">
        <v>2072</v>
      </c>
      <c r="H201" s="5" t="s">
        <v>2085</v>
      </c>
      <c r="I201" s="5"/>
      <c r="J201" s="5" t="s">
        <v>2086</v>
      </c>
      <c r="K201" s="5" t="s">
        <v>2084</v>
      </c>
      <c r="L201" s="5" t="s">
        <v>193</v>
      </c>
      <c r="M201" s="5" t="s">
        <v>1975</v>
      </c>
      <c r="N201" s="5" t="s">
        <v>2087</v>
      </c>
      <c r="O201" s="5" t="s">
        <v>2088</v>
      </c>
      <c r="P201" s="5" t="s">
        <v>2089</v>
      </c>
      <c r="Q201" s="5" t="s">
        <v>163</v>
      </c>
      <c r="R201" s="5" t="s">
        <v>2079</v>
      </c>
      <c r="S201" s="5" t="s">
        <v>1296</v>
      </c>
      <c r="T201" s="5" t="s">
        <v>2090</v>
      </c>
      <c r="U201" s="5">
        <v>2023</v>
      </c>
      <c r="V201" s="5" t="s">
        <v>71</v>
      </c>
      <c r="W201" s="12">
        <v>2023.01</v>
      </c>
      <c r="X201" s="12">
        <v>2023.09</v>
      </c>
      <c r="Y201" s="14">
        <f t="shared" si="9"/>
        <v>240</v>
      </c>
      <c r="Z201" s="14">
        <v>120</v>
      </c>
      <c r="AA201" s="14"/>
      <c r="AB201" s="14">
        <v>120</v>
      </c>
      <c r="AC201" s="14"/>
      <c r="AD201" s="5">
        <v>258</v>
      </c>
      <c r="AE201" s="5">
        <v>45</v>
      </c>
      <c r="AF201" s="5"/>
      <c r="AG201" s="5" t="s">
        <v>72</v>
      </c>
      <c r="AH201" s="5" t="s">
        <v>72</v>
      </c>
      <c r="AI201" s="5" t="s">
        <v>72</v>
      </c>
      <c r="AJ201" s="5" t="s">
        <v>71</v>
      </c>
      <c r="AK201" s="5" t="s">
        <v>72</v>
      </c>
      <c r="AL201" s="5"/>
      <c r="AM201" s="5"/>
      <c r="AN201" s="5"/>
      <c r="AO201" s="5" t="s">
        <v>2082</v>
      </c>
      <c r="AP201" s="5">
        <v>13996898828</v>
      </c>
    </row>
    <row r="202" s="1" customFormat="1" ht="82.8" spans="1:42">
      <c r="A202" s="5">
        <v>195</v>
      </c>
      <c r="B202" s="5" t="s">
        <v>2091</v>
      </c>
      <c r="C202" s="5" t="s">
        <v>169</v>
      </c>
      <c r="D202" s="5" t="s">
        <v>466</v>
      </c>
      <c r="E202" s="5" t="s">
        <v>2092</v>
      </c>
      <c r="F202" s="5" t="s">
        <v>58</v>
      </c>
      <c r="G202" s="5" t="s">
        <v>2093</v>
      </c>
      <c r="H202" s="5" t="s">
        <v>2094</v>
      </c>
      <c r="I202" s="5" t="s">
        <v>2095</v>
      </c>
      <c r="J202" s="5" t="s">
        <v>2096</v>
      </c>
      <c r="K202" s="5" t="s">
        <v>2097</v>
      </c>
      <c r="L202" s="5" t="s">
        <v>193</v>
      </c>
      <c r="M202" s="5" t="s">
        <v>1975</v>
      </c>
      <c r="N202" s="5" t="s">
        <v>2098</v>
      </c>
      <c r="O202" s="5" t="s">
        <v>2099</v>
      </c>
      <c r="P202" s="5" t="s">
        <v>2100</v>
      </c>
      <c r="Q202" s="5" t="s">
        <v>163</v>
      </c>
      <c r="R202" s="5" t="s">
        <v>2079</v>
      </c>
      <c r="S202" s="5" t="s">
        <v>1296</v>
      </c>
      <c r="T202" s="5" t="s">
        <v>2101</v>
      </c>
      <c r="U202" s="5">
        <v>2023</v>
      </c>
      <c r="V202" s="5" t="s">
        <v>71</v>
      </c>
      <c r="W202" s="12">
        <v>2023.01</v>
      </c>
      <c r="X202" s="12">
        <v>2023.09</v>
      </c>
      <c r="Y202" s="14">
        <f t="shared" si="9"/>
        <v>155</v>
      </c>
      <c r="Z202" s="14"/>
      <c r="AA202" s="14">
        <v>155</v>
      </c>
      <c r="AB202" s="14"/>
      <c r="AC202" s="14"/>
      <c r="AD202" s="5">
        <v>276</v>
      </c>
      <c r="AE202" s="5">
        <v>19</v>
      </c>
      <c r="AF202" s="5"/>
      <c r="AG202" s="5" t="s">
        <v>72</v>
      </c>
      <c r="AH202" s="5" t="s">
        <v>72</v>
      </c>
      <c r="AI202" s="5" t="s">
        <v>71</v>
      </c>
      <c r="AJ202" s="5" t="s">
        <v>72</v>
      </c>
      <c r="AK202" s="5" t="s">
        <v>71</v>
      </c>
      <c r="AL202" s="5" t="s">
        <v>2095</v>
      </c>
      <c r="AM202" s="5"/>
      <c r="AN202" s="5"/>
      <c r="AO202" s="5" t="s">
        <v>2082</v>
      </c>
      <c r="AP202" s="5">
        <v>13996898828</v>
      </c>
    </row>
    <row r="203" s="1" customFormat="1" ht="82.8" spans="1:42">
      <c r="A203" s="5">
        <v>196</v>
      </c>
      <c r="B203" s="5" t="s">
        <v>2102</v>
      </c>
      <c r="C203" s="5" t="s">
        <v>169</v>
      </c>
      <c r="D203" s="5" t="s">
        <v>466</v>
      </c>
      <c r="E203" s="5" t="s">
        <v>2103</v>
      </c>
      <c r="F203" s="5" t="s">
        <v>58</v>
      </c>
      <c r="G203" s="5" t="s">
        <v>2072</v>
      </c>
      <c r="H203" s="5" t="s">
        <v>2104</v>
      </c>
      <c r="I203" s="5" t="s">
        <v>2105</v>
      </c>
      <c r="J203" s="5" t="s">
        <v>2106</v>
      </c>
      <c r="K203" s="5" t="s">
        <v>2107</v>
      </c>
      <c r="L203" s="5" t="s">
        <v>2108</v>
      </c>
      <c r="M203" s="5" t="s">
        <v>1975</v>
      </c>
      <c r="N203" s="5" t="s">
        <v>2109</v>
      </c>
      <c r="O203" s="5" t="s">
        <v>2110</v>
      </c>
      <c r="P203" s="5" t="s">
        <v>685</v>
      </c>
      <c r="Q203" s="5" t="s">
        <v>163</v>
      </c>
      <c r="R203" s="5" t="s">
        <v>2079</v>
      </c>
      <c r="S203" s="5" t="s">
        <v>1296</v>
      </c>
      <c r="T203" s="5" t="s">
        <v>2111</v>
      </c>
      <c r="U203" s="5">
        <v>2023</v>
      </c>
      <c r="V203" s="5" t="s">
        <v>71</v>
      </c>
      <c r="W203" s="12">
        <v>2023.01</v>
      </c>
      <c r="X203" s="12">
        <v>2023.09</v>
      </c>
      <c r="Y203" s="14">
        <f t="shared" si="9"/>
        <v>23</v>
      </c>
      <c r="Z203" s="14">
        <v>16</v>
      </c>
      <c r="AA203" s="14"/>
      <c r="AB203" s="14"/>
      <c r="AC203" s="14">
        <v>7</v>
      </c>
      <c r="AD203" s="5">
        <v>56</v>
      </c>
      <c r="AE203" s="5">
        <v>23</v>
      </c>
      <c r="AF203" s="5"/>
      <c r="AG203" s="5" t="s">
        <v>72</v>
      </c>
      <c r="AH203" s="5" t="s">
        <v>72</v>
      </c>
      <c r="AI203" s="5" t="s">
        <v>71</v>
      </c>
      <c r="AJ203" s="5" t="s">
        <v>71</v>
      </c>
      <c r="AK203" s="5" t="s">
        <v>72</v>
      </c>
      <c r="AL203" s="5" t="s">
        <v>2105</v>
      </c>
      <c r="AM203" s="5"/>
      <c r="AN203" s="5"/>
      <c r="AO203" s="5" t="s">
        <v>2082</v>
      </c>
      <c r="AP203" s="5">
        <v>13996898828</v>
      </c>
    </row>
    <row r="204" s="1" customFormat="1" ht="69" spans="1:42">
      <c r="A204" s="5">
        <v>197</v>
      </c>
      <c r="B204" s="5" t="s">
        <v>2112</v>
      </c>
      <c r="C204" s="5" t="s">
        <v>169</v>
      </c>
      <c r="D204" s="5" t="s">
        <v>466</v>
      </c>
      <c r="E204" s="5" t="s">
        <v>2113</v>
      </c>
      <c r="F204" s="5" t="s">
        <v>58</v>
      </c>
      <c r="G204" s="5" t="s">
        <v>2072</v>
      </c>
      <c r="H204" s="5" t="s">
        <v>2114</v>
      </c>
      <c r="I204" s="5" t="s">
        <v>2115</v>
      </c>
      <c r="J204" s="5" t="s">
        <v>2116</v>
      </c>
      <c r="K204" s="5" t="s">
        <v>2117</v>
      </c>
      <c r="L204" s="5" t="s">
        <v>2118</v>
      </c>
      <c r="M204" s="5" t="s">
        <v>1975</v>
      </c>
      <c r="N204" s="5" t="s">
        <v>2119</v>
      </c>
      <c r="O204" s="5" t="s">
        <v>2120</v>
      </c>
      <c r="P204" s="5" t="s">
        <v>685</v>
      </c>
      <c r="Q204" s="5" t="s">
        <v>163</v>
      </c>
      <c r="R204" s="5" t="s">
        <v>2079</v>
      </c>
      <c r="S204" s="5" t="s">
        <v>1296</v>
      </c>
      <c r="T204" s="5" t="s">
        <v>2121</v>
      </c>
      <c r="U204" s="5">
        <v>2023</v>
      </c>
      <c r="V204" s="5" t="s">
        <v>71</v>
      </c>
      <c r="W204" s="12">
        <v>2023.01</v>
      </c>
      <c r="X204" s="12">
        <v>2023.09</v>
      </c>
      <c r="Y204" s="14">
        <f t="shared" si="9"/>
        <v>15</v>
      </c>
      <c r="Z204" s="14">
        <v>10</v>
      </c>
      <c r="AA204" s="14"/>
      <c r="AB204" s="14"/>
      <c r="AC204" s="14">
        <v>5</v>
      </c>
      <c r="AD204" s="5">
        <v>56</v>
      </c>
      <c r="AE204" s="5">
        <v>23</v>
      </c>
      <c r="AF204" s="5"/>
      <c r="AG204" s="5" t="s">
        <v>72</v>
      </c>
      <c r="AH204" s="5" t="s">
        <v>72</v>
      </c>
      <c r="AI204" s="5" t="s">
        <v>71</v>
      </c>
      <c r="AJ204" s="5" t="s">
        <v>71</v>
      </c>
      <c r="AK204" s="5" t="s">
        <v>72</v>
      </c>
      <c r="AL204" s="5" t="s">
        <v>2115</v>
      </c>
      <c r="AM204" s="5"/>
      <c r="AN204" s="5"/>
      <c r="AO204" s="5" t="s">
        <v>2082</v>
      </c>
      <c r="AP204" s="5">
        <v>13996898828</v>
      </c>
    </row>
    <row r="205" s="1" customFormat="1" ht="96.6" spans="1:42">
      <c r="A205" s="5">
        <v>198</v>
      </c>
      <c r="B205" s="5" t="s">
        <v>2122</v>
      </c>
      <c r="C205" s="5" t="s">
        <v>151</v>
      </c>
      <c r="D205" s="5" t="s">
        <v>152</v>
      </c>
      <c r="E205" s="5" t="s">
        <v>2123</v>
      </c>
      <c r="F205" s="5" t="s">
        <v>58</v>
      </c>
      <c r="G205" s="5" t="s">
        <v>2124</v>
      </c>
      <c r="H205" s="5" t="s">
        <v>2125</v>
      </c>
      <c r="I205" s="5" t="s">
        <v>2126</v>
      </c>
      <c r="J205" s="5" t="s">
        <v>2123</v>
      </c>
      <c r="K205" s="5" t="s">
        <v>2123</v>
      </c>
      <c r="L205" s="5" t="s">
        <v>2127</v>
      </c>
      <c r="M205" s="5" t="s">
        <v>1823</v>
      </c>
      <c r="N205" s="5" t="s">
        <v>2128</v>
      </c>
      <c r="O205" s="5" t="s">
        <v>2125</v>
      </c>
      <c r="P205" s="5" t="s">
        <v>2129</v>
      </c>
      <c r="Q205" s="5" t="s">
        <v>2130</v>
      </c>
      <c r="R205" s="5" t="s">
        <v>164</v>
      </c>
      <c r="S205" s="5" t="s">
        <v>114</v>
      </c>
      <c r="T205" s="5" t="s">
        <v>2131</v>
      </c>
      <c r="U205" s="5">
        <v>2023</v>
      </c>
      <c r="V205" s="5" t="s">
        <v>71</v>
      </c>
      <c r="W205" s="12">
        <v>2023.01</v>
      </c>
      <c r="X205" s="12">
        <v>2023.12</v>
      </c>
      <c r="Y205" s="14">
        <f t="shared" ref="Y205:Y215" si="10">Z205+AA205+AB205+AC205</f>
        <v>84</v>
      </c>
      <c r="Z205" s="14">
        <v>84</v>
      </c>
      <c r="AA205" s="14"/>
      <c r="AB205" s="14"/>
      <c r="AC205" s="14"/>
      <c r="AD205" s="5">
        <v>200</v>
      </c>
      <c r="AE205" s="5">
        <v>22</v>
      </c>
      <c r="AF205" s="5" t="s">
        <v>72</v>
      </c>
      <c r="AG205" s="5" t="s">
        <v>72</v>
      </c>
      <c r="AH205" s="5" t="s">
        <v>72</v>
      </c>
      <c r="AI205" s="5" t="s">
        <v>71</v>
      </c>
      <c r="AJ205" s="5" t="s">
        <v>72</v>
      </c>
      <c r="AK205" s="5" t="s">
        <v>72</v>
      </c>
      <c r="AL205" s="5" t="s">
        <v>72</v>
      </c>
      <c r="AM205" s="5" t="s">
        <v>72</v>
      </c>
      <c r="AN205" s="5" t="s">
        <v>72</v>
      </c>
      <c r="AO205" s="5" t="s">
        <v>2132</v>
      </c>
      <c r="AP205" s="5">
        <v>13896654751</v>
      </c>
    </row>
    <row r="206" s="1" customFormat="1" ht="138" spans="1:42">
      <c r="A206" s="5">
        <v>199</v>
      </c>
      <c r="B206" s="5" t="s">
        <v>2133</v>
      </c>
      <c r="C206" s="5" t="s">
        <v>151</v>
      </c>
      <c r="D206" s="5" t="s">
        <v>152</v>
      </c>
      <c r="E206" s="5" t="s">
        <v>2134</v>
      </c>
      <c r="F206" s="5" t="s">
        <v>58</v>
      </c>
      <c r="G206" s="5" t="s">
        <v>2135</v>
      </c>
      <c r="H206" s="5" t="s">
        <v>2136</v>
      </c>
      <c r="I206" s="5" t="s">
        <v>2137</v>
      </c>
      <c r="J206" s="5" t="s">
        <v>2134</v>
      </c>
      <c r="K206" s="5" t="s">
        <v>2134</v>
      </c>
      <c r="L206" s="5" t="s">
        <v>2127</v>
      </c>
      <c r="M206" s="5" t="s">
        <v>1823</v>
      </c>
      <c r="N206" s="5" t="s">
        <v>2138</v>
      </c>
      <c r="O206" s="5" t="s">
        <v>2136</v>
      </c>
      <c r="P206" s="5" t="s">
        <v>2139</v>
      </c>
      <c r="Q206" s="5" t="s">
        <v>2130</v>
      </c>
      <c r="R206" s="5" t="s">
        <v>164</v>
      </c>
      <c r="S206" s="5" t="s">
        <v>114</v>
      </c>
      <c r="T206" s="5" t="s">
        <v>2140</v>
      </c>
      <c r="U206" s="5">
        <v>2023</v>
      </c>
      <c r="V206" s="5" t="s">
        <v>71</v>
      </c>
      <c r="W206" s="12">
        <v>2023.01</v>
      </c>
      <c r="X206" s="12">
        <v>2023.11</v>
      </c>
      <c r="Y206" s="14">
        <f t="shared" si="10"/>
        <v>380</v>
      </c>
      <c r="Z206" s="14"/>
      <c r="AA206" s="14">
        <v>380</v>
      </c>
      <c r="AB206" s="14"/>
      <c r="AC206" s="14"/>
      <c r="AD206" s="5">
        <v>510</v>
      </c>
      <c r="AE206" s="5">
        <v>67</v>
      </c>
      <c r="AF206" s="5" t="s">
        <v>72</v>
      </c>
      <c r="AG206" s="5" t="s">
        <v>72</v>
      </c>
      <c r="AH206" s="5" t="s">
        <v>72</v>
      </c>
      <c r="AI206" s="5" t="s">
        <v>71</v>
      </c>
      <c r="AJ206" s="5" t="s">
        <v>72</v>
      </c>
      <c r="AK206" s="5" t="s">
        <v>72</v>
      </c>
      <c r="AL206" s="5" t="s">
        <v>72</v>
      </c>
      <c r="AM206" s="5" t="s">
        <v>72</v>
      </c>
      <c r="AN206" s="5" t="s">
        <v>72</v>
      </c>
      <c r="AO206" s="5" t="s">
        <v>2132</v>
      </c>
      <c r="AP206" s="5">
        <v>13896654751</v>
      </c>
    </row>
    <row r="207" s="1" customFormat="1" ht="55.2" spans="1:42">
      <c r="A207" s="5">
        <v>200</v>
      </c>
      <c r="B207" s="5" t="s">
        <v>2141</v>
      </c>
      <c r="C207" s="5" t="s">
        <v>151</v>
      </c>
      <c r="D207" s="5" t="s">
        <v>321</v>
      </c>
      <c r="E207" s="5" t="s">
        <v>2142</v>
      </c>
      <c r="F207" s="5" t="s">
        <v>58</v>
      </c>
      <c r="G207" s="5" t="s">
        <v>2143</v>
      </c>
      <c r="H207" s="5" t="s">
        <v>2142</v>
      </c>
      <c r="I207" s="5" t="s">
        <v>2144</v>
      </c>
      <c r="J207" s="5" t="s">
        <v>2142</v>
      </c>
      <c r="K207" s="5" t="s">
        <v>2142</v>
      </c>
      <c r="L207" s="5" t="s">
        <v>2127</v>
      </c>
      <c r="M207" s="5" t="s">
        <v>1823</v>
      </c>
      <c r="N207" s="5" t="s">
        <v>2145</v>
      </c>
      <c r="O207" s="5" t="s">
        <v>2146</v>
      </c>
      <c r="P207" s="5" t="s">
        <v>2147</v>
      </c>
      <c r="Q207" s="5" t="s">
        <v>2130</v>
      </c>
      <c r="R207" s="5" t="s">
        <v>164</v>
      </c>
      <c r="S207" s="5" t="s">
        <v>114</v>
      </c>
      <c r="T207" s="5" t="s">
        <v>2140</v>
      </c>
      <c r="U207" s="5">
        <v>2023</v>
      </c>
      <c r="V207" s="5" t="s">
        <v>71</v>
      </c>
      <c r="W207" s="12">
        <v>2023.01</v>
      </c>
      <c r="X207" s="12">
        <v>2023.11</v>
      </c>
      <c r="Y207" s="14">
        <f t="shared" si="10"/>
        <v>120</v>
      </c>
      <c r="Z207" s="14">
        <v>120</v>
      </c>
      <c r="AA207" s="14"/>
      <c r="AB207" s="14"/>
      <c r="AC207" s="14"/>
      <c r="AD207" s="5">
        <v>250</v>
      </c>
      <c r="AE207" s="5">
        <v>28</v>
      </c>
      <c r="AF207" s="5" t="s">
        <v>72</v>
      </c>
      <c r="AG207" s="5" t="s">
        <v>72</v>
      </c>
      <c r="AH207" s="5" t="s">
        <v>72</v>
      </c>
      <c r="AI207" s="5" t="s">
        <v>71</v>
      </c>
      <c r="AJ207" s="5" t="s">
        <v>72</v>
      </c>
      <c r="AK207" s="5" t="s">
        <v>72</v>
      </c>
      <c r="AL207" s="5" t="s">
        <v>72</v>
      </c>
      <c r="AM207" s="5" t="s">
        <v>72</v>
      </c>
      <c r="AN207" s="5" t="s">
        <v>72</v>
      </c>
      <c r="AO207" s="5" t="s">
        <v>2148</v>
      </c>
      <c r="AP207" s="5">
        <v>13996759448</v>
      </c>
    </row>
    <row r="208" s="1" customFormat="1" ht="124.2" spans="1:42">
      <c r="A208" s="5">
        <v>201</v>
      </c>
      <c r="B208" s="5" t="s">
        <v>2149</v>
      </c>
      <c r="C208" s="5" t="s">
        <v>169</v>
      </c>
      <c r="D208" s="5" t="s">
        <v>152</v>
      </c>
      <c r="E208" s="5" t="s">
        <v>2150</v>
      </c>
      <c r="F208" s="5" t="s">
        <v>58</v>
      </c>
      <c r="G208" s="5" t="s">
        <v>2143</v>
      </c>
      <c r="H208" s="5" t="s">
        <v>2151</v>
      </c>
      <c r="I208" s="5" t="s">
        <v>2152</v>
      </c>
      <c r="J208" s="5" t="s">
        <v>2150</v>
      </c>
      <c r="K208" s="5" t="s">
        <v>2150</v>
      </c>
      <c r="L208" s="5" t="s">
        <v>2127</v>
      </c>
      <c r="M208" s="5" t="s">
        <v>1823</v>
      </c>
      <c r="N208" s="5" t="s">
        <v>2153</v>
      </c>
      <c r="O208" s="5" t="s">
        <v>2151</v>
      </c>
      <c r="P208" s="5" t="s">
        <v>2154</v>
      </c>
      <c r="Q208" s="5" t="s">
        <v>2130</v>
      </c>
      <c r="R208" s="5" t="s">
        <v>164</v>
      </c>
      <c r="S208" s="5" t="s">
        <v>114</v>
      </c>
      <c r="T208" s="5" t="s">
        <v>2155</v>
      </c>
      <c r="U208" s="5">
        <v>2023</v>
      </c>
      <c r="V208" s="5" t="s">
        <v>71</v>
      </c>
      <c r="W208" s="12">
        <v>2023.01</v>
      </c>
      <c r="X208" s="12">
        <v>2023.11</v>
      </c>
      <c r="Y208" s="14">
        <f t="shared" si="10"/>
        <v>113.5</v>
      </c>
      <c r="Z208" s="14">
        <v>75</v>
      </c>
      <c r="AA208" s="14"/>
      <c r="AB208" s="14"/>
      <c r="AC208" s="14">
        <v>38.5</v>
      </c>
      <c r="AD208" s="5">
        <v>240</v>
      </c>
      <c r="AE208" s="5">
        <v>20</v>
      </c>
      <c r="AF208" s="5" t="s">
        <v>72</v>
      </c>
      <c r="AG208" s="5" t="s">
        <v>72</v>
      </c>
      <c r="AH208" s="5" t="s">
        <v>72</v>
      </c>
      <c r="AI208" s="5" t="s">
        <v>71</v>
      </c>
      <c r="AJ208" s="5" t="s">
        <v>72</v>
      </c>
      <c r="AK208" s="5" t="s">
        <v>72</v>
      </c>
      <c r="AL208" s="5" t="s">
        <v>72</v>
      </c>
      <c r="AM208" s="5" t="s">
        <v>72</v>
      </c>
      <c r="AN208" s="5" t="s">
        <v>72</v>
      </c>
      <c r="AO208" s="5" t="s">
        <v>2132</v>
      </c>
      <c r="AP208" s="5">
        <v>13896654751</v>
      </c>
    </row>
    <row r="209" s="1" customFormat="1" ht="82.8" spans="1:42">
      <c r="A209" s="5">
        <v>202</v>
      </c>
      <c r="B209" s="5" t="s">
        <v>2156</v>
      </c>
      <c r="C209" s="5" t="s">
        <v>169</v>
      </c>
      <c r="D209" s="5" t="s">
        <v>152</v>
      </c>
      <c r="E209" s="5" t="s">
        <v>2157</v>
      </c>
      <c r="F209" s="5" t="s">
        <v>58</v>
      </c>
      <c r="G209" s="5" t="s">
        <v>2158</v>
      </c>
      <c r="H209" s="5" t="s">
        <v>2159</v>
      </c>
      <c r="I209" s="5" t="s">
        <v>2160</v>
      </c>
      <c r="J209" s="5" t="s">
        <v>2157</v>
      </c>
      <c r="K209" s="5" t="s">
        <v>2157</v>
      </c>
      <c r="L209" s="5" t="s">
        <v>2127</v>
      </c>
      <c r="M209" s="5" t="s">
        <v>1823</v>
      </c>
      <c r="N209" s="5" t="s">
        <v>2161</v>
      </c>
      <c r="O209" s="5" t="s">
        <v>2159</v>
      </c>
      <c r="P209" s="5" t="s">
        <v>2162</v>
      </c>
      <c r="Q209" s="5" t="s">
        <v>2130</v>
      </c>
      <c r="R209" s="5" t="s">
        <v>164</v>
      </c>
      <c r="S209" s="5" t="s">
        <v>114</v>
      </c>
      <c r="T209" s="5" t="s">
        <v>2163</v>
      </c>
      <c r="U209" s="5">
        <v>2023</v>
      </c>
      <c r="V209" s="5" t="s">
        <v>71</v>
      </c>
      <c r="W209" s="12">
        <v>2023.01</v>
      </c>
      <c r="X209" s="12">
        <v>2023.11</v>
      </c>
      <c r="Y209" s="14">
        <f t="shared" si="10"/>
        <v>44.5</v>
      </c>
      <c r="Z209" s="14">
        <v>29.5</v>
      </c>
      <c r="AA209" s="14"/>
      <c r="AB209" s="14"/>
      <c r="AC209" s="14">
        <v>15</v>
      </c>
      <c r="AD209" s="5">
        <v>150</v>
      </c>
      <c r="AE209" s="5">
        <v>20</v>
      </c>
      <c r="AF209" s="5" t="s">
        <v>72</v>
      </c>
      <c r="AG209" s="5" t="s">
        <v>72</v>
      </c>
      <c r="AH209" s="5" t="s">
        <v>72</v>
      </c>
      <c r="AI209" s="5" t="s">
        <v>71</v>
      </c>
      <c r="AJ209" s="5" t="s">
        <v>72</v>
      </c>
      <c r="AK209" s="5" t="s">
        <v>72</v>
      </c>
      <c r="AL209" s="5" t="s">
        <v>72</v>
      </c>
      <c r="AM209" s="5" t="s">
        <v>72</v>
      </c>
      <c r="AN209" s="5" t="s">
        <v>72</v>
      </c>
      <c r="AO209" s="5" t="s">
        <v>2132</v>
      </c>
      <c r="AP209" s="5">
        <v>13896654751</v>
      </c>
    </row>
    <row r="210" s="1" customFormat="1" ht="82.8" spans="1:42">
      <c r="A210" s="5">
        <v>203</v>
      </c>
      <c r="B210" s="5" t="s">
        <v>2164</v>
      </c>
      <c r="C210" s="5" t="s">
        <v>151</v>
      </c>
      <c r="D210" s="5" t="s">
        <v>152</v>
      </c>
      <c r="E210" s="5" t="s">
        <v>2165</v>
      </c>
      <c r="F210" s="5" t="s">
        <v>58</v>
      </c>
      <c r="G210" s="5" t="s">
        <v>2135</v>
      </c>
      <c r="H210" s="5" t="s">
        <v>2166</v>
      </c>
      <c r="I210" s="5" t="s">
        <v>2167</v>
      </c>
      <c r="J210" s="5" t="s">
        <v>2165</v>
      </c>
      <c r="K210" s="5" t="s">
        <v>2165</v>
      </c>
      <c r="L210" s="5" t="s">
        <v>2127</v>
      </c>
      <c r="M210" s="5" t="s">
        <v>1823</v>
      </c>
      <c r="N210" s="5" t="s">
        <v>2168</v>
      </c>
      <c r="O210" s="5" t="s">
        <v>2166</v>
      </c>
      <c r="P210" s="5" t="s">
        <v>2169</v>
      </c>
      <c r="Q210" s="5" t="s">
        <v>2130</v>
      </c>
      <c r="R210" s="5" t="s">
        <v>164</v>
      </c>
      <c r="S210" s="5" t="s">
        <v>114</v>
      </c>
      <c r="T210" s="5" t="s">
        <v>2140</v>
      </c>
      <c r="U210" s="5">
        <v>2023</v>
      </c>
      <c r="V210" s="5" t="s">
        <v>71</v>
      </c>
      <c r="W210" s="12">
        <v>2023.01</v>
      </c>
      <c r="X210" s="12">
        <v>2023.11</v>
      </c>
      <c r="Y210" s="14">
        <f t="shared" si="10"/>
        <v>40</v>
      </c>
      <c r="Z210" s="14">
        <v>40</v>
      </c>
      <c r="AA210" s="14"/>
      <c r="AB210" s="14"/>
      <c r="AC210" s="14"/>
      <c r="AD210" s="5">
        <v>130</v>
      </c>
      <c r="AE210" s="5">
        <v>30</v>
      </c>
      <c r="AF210" s="5" t="s">
        <v>72</v>
      </c>
      <c r="AG210" s="5" t="s">
        <v>72</v>
      </c>
      <c r="AH210" s="5" t="s">
        <v>72</v>
      </c>
      <c r="AI210" s="5" t="s">
        <v>71</v>
      </c>
      <c r="AJ210" s="5" t="s">
        <v>72</v>
      </c>
      <c r="AK210" s="5" t="s">
        <v>72</v>
      </c>
      <c r="AL210" s="5" t="s">
        <v>72</v>
      </c>
      <c r="AM210" s="5" t="s">
        <v>72</v>
      </c>
      <c r="AN210" s="5" t="s">
        <v>72</v>
      </c>
      <c r="AO210" s="5" t="s">
        <v>2132</v>
      </c>
      <c r="AP210" s="5">
        <v>13896654751</v>
      </c>
    </row>
    <row r="211" s="1" customFormat="1" ht="386.4" spans="1:42">
      <c r="A211" s="5">
        <v>204</v>
      </c>
      <c r="B211" s="5" t="s">
        <v>2170</v>
      </c>
      <c r="C211" s="5" t="s">
        <v>169</v>
      </c>
      <c r="D211" s="5" t="s">
        <v>170</v>
      </c>
      <c r="E211" s="5" t="s">
        <v>2171</v>
      </c>
      <c r="F211" s="5" t="s">
        <v>58</v>
      </c>
      <c r="G211" s="5" t="s">
        <v>2172</v>
      </c>
      <c r="H211" s="5" t="s">
        <v>2173</v>
      </c>
      <c r="I211" s="5" t="s">
        <v>2174</v>
      </c>
      <c r="J211" s="5" t="s">
        <v>2171</v>
      </c>
      <c r="K211" s="5" t="s">
        <v>2175</v>
      </c>
      <c r="L211" s="5" t="s">
        <v>177</v>
      </c>
      <c r="M211" s="5" t="s">
        <v>178</v>
      </c>
      <c r="N211" s="5" t="s">
        <v>2176</v>
      </c>
      <c r="O211" s="5" t="s">
        <v>2177</v>
      </c>
      <c r="P211" s="5" t="s">
        <v>2178</v>
      </c>
      <c r="Q211" s="5" t="s">
        <v>2179</v>
      </c>
      <c r="R211" s="5" t="s">
        <v>2180</v>
      </c>
      <c r="S211" s="5" t="s">
        <v>69</v>
      </c>
      <c r="T211" s="5" t="s">
        <v>2181</v>
      </c>
      <c r="U211" s="5">
        <v>2023</v>
      </c>
      <c r="V211" s="5" t="s">
        <v>71</v>
      </c>
      <c r="W211" s="12">
        <v>2023.01</v>
      </c>
      <c r="X211" s="12">
        <v>2023.11</v>
      </c>
      <c r="Y211" s="14">
        <f t="shared" si="10"/>
        <v>291</v>
      </c>
      <c r="Z211" s="14"/>
      <c r="AA211" s="14">
        <v>205</v>
      </c>
      <c r="AB211" s="14"/>
      <c r="AC211" s="14">
        <v>86</v>
      </c>
      <c r="AD211" s="5">
        <v>125</v>
      </c>
      <c r="AE211" s="5">
        <v>30</v>
      </c>
      <c r="AF211" s="5" t="s">
        <v>72</v>
      </c>
      <c r="AG211" s="5" t="s">
        <v>72</v>
      </c>
      <c r="AH211" s="5" t="s">
        <v>72</v>
      </c>
      <c r="AI211" s="5" t="s">
        <v>71</v>
      </c>
      <c r="AJ211" s="5" t="s">
        <v>71</v>
      </c>
      <c r="AK211" s="5" t="s">
        <v>72</v>
      </c>
      <c r="AL211" s="5"/>
      <c r="AM211" s="5" t="s">
        <v>72</v>
      </c>
      <c r="AN211" s="5"/>
      <c r="AO211" s="5" t="s">
        <v>2182</v>
      </c>
      <c r="AP211" s="5">
        <v>13896672575</v>
      </c>
    </row>
    <row r="212" s="1" customFormat="1" ht="179.4" spans="1:42">
      <c r="A212" s="5">
        <v>205</v>
      </c>
      <c r="B212" s="5" t="s">
        <v>2183</v>
      </c>
      <c r="C212" s="5" t="s">
        <v>169</v>
      </c>
      <c r="D212" s="5" t="s">
        <v>170</v>
      </c>
      <c r="E212" s="5" t="s">
        <v>2184</v>
      </c>
      <c r="F212" s="5" t="s">
        <v>172</v>
      </c>
      <c r="G212" s="5" t="s">
        <v>2172</v>
      </c>
      <c r="H212" s="5" t="s">
        <v>2185</v>
      </c>
      <c r="I212" s="5" t="s">
        <v>2186</v>
      </c>
      <c r="J212" s="5" t="s">
        <v>2187</v>
      </c>
      <c r="K212" s="5" t="s">
        <v>2188</v>
      </c>
      <c r="L212" s="5" t="s">
        <v>177</v>
      </c>
      <c r="M212" s="5" t="s">
        <v>178</v>
      </c>
      <c r="N212" s="5" t="s">
        <v>2189</v>
      </c>
      <c r="O212" s="5" t="s">
        <v>2190</v>
      </c>
      <c r="P212" s="5" t="s">
        <v>2019</v>
      </c>
      <c r="Q212" s="5" t="s">
        <v>2179</v>
      </c>
      <c r="R212" s="5" t="s">
        <v>2180</v>
      </c>
      <c r="S212" s="5" t="s">
        <v>69</v>
      </c>
      <c r="T212" s="5" t="s">
        <v>2191</v>
      </c>
      <c r="U212" s="5">
        <v>2023</v>
      </c>
      <c r="V212" s="5" t="s">
        <v>71</v>
      </c>
      <c r="W212" s="12">
        <v>2023.01</v>
      </c>
      <c r="X212" s="12">
        <v>2023.11</v>
      </c>
      <c r="Y212" s="14">
        <f t="shared" si="10"/>
        <v>75</v>
      </c>
      <c r="Z212" s="14">
        <v>50</v>
      </c>
      <c r="AA212" s="14">
        <v>0</v>
      </c>
      <c r="AB212" s="14">
        <v>0</v>
      </c>
      <c r="AC212" s="14">
        <v>25</v>
      </c>
      <c r="AD212" s="5">
        <v>24</v>
      </c>
      <c r="AE212" s="5">
        <v>10</v>
      </c>
      <c r="AF212" s="5" t="s">
        <v>72</v>
      </c>
      <c r="AG212" s="5" t="s">
        <v>72</v>
      </c>
      <c r="AH212" s="5" t="s">
        <v>72</v>
      </c>
      <c r="AI212" s="5" t="s">
        <v>71</v>
      </c>
      <c r="AJ212" s="5" t="s">
        <v>71</v>
      </c>
      <c r="AK212" s="5" t="s">
        <v>72</v>
      </c>
      <c r="AL212" s="5"/>
      <c r="AM212" s="5" t="s">
        <v>72</v>
      </c>
      <c r="AN212" s="5"/>
      <c r="AO212" s="5" t="s">
        <v>2182</v>
      </c>
      <c r="AP212" s="5">
        <v>13896672575</v>
      </c>
    </row>
    <row r="213" s="1" customFormat="1" ht="124.2" spans="1:42">
      <c r="A213" s="5">
        <v>206</v>
      </c>
      <c r="B213" s="5" t="s">
        <v>2192</v>
      </c>
      <c r="C213" s="5" t="s">
        <v>169</v>
      </c>
      <c r="D213" s="5" t="s">
        <v>170</v>
      </c>
      <c r="E213" s="5" t="s">
        <v>2193</v>
      </c>
      <c r="F213" s="5" t="s">
        <v>172</v>
      </c>
      <c r="G213" s="5" t="s">
        <v>2194</v>
      </c>
      <c r="H213" s="5" t="s">
        <v>2195</v>
      </c>
      <c r="I213" s="5" t="s">
        <v>2196</v>
      </c>
      <c r="J213" s="5" t="s">
        <v>2193</v>
      </c>
      <c r="K213" s="5" t="s">
        <v>2197</v>
      </c>
      <c r="L213" s="5" t="s">
        <v>177</v>
      </c>
      <c r="M213" s="5" t="s">
        <v>178</v>
      </c>
      <c r="N213" s="5" t="s">
        <v>2198</v>
      </c>
      <c r="O213" s="5" t="s">
        <v>2190</v>
      </c>
      <c r="P213" s="5" t="s">
        <v>2199</v>
      </c>
      <c r="Q213" s="5" t="s">
        <v>2179</v>
      </c>
      <c r="R213" s="5" t="s">
        <v>2180</v>
      </c>
      <c r="S213" s="5" t="s">
        <v>69</v>
      </c>
      <c r="T213" s="5" t="s">
        <v>2200</v>
      </c>
      <c r="U213" s="5">
        <v>2023</v>
      </c>
      <c r="V213" s="5" t="s">
        <v>71</v>
      </c>
      <c r="W213" s="12">
        <v>2023.01</v>
      </c>
      <c r="X213" s="12">
        <v>2023.11</v>
      </c>
      <c r="Y213" s="14">
        <f t="shared" si="10"/>
        <v>60</v>
      </c>
      <c r="Z213" s="14">
        <v>40</v>
      </c>
      <c r="AA213" s="14">
        <v>0</v>
      </c>
      <c r="AB213" s="14">
        <v>0</v>
      </c>
      <c r="AC213" s="14">
        <v>20</v>
      </c>
      <c r="AD213" s="5">
        <v>120</v>
      </c>
      <c r="AE213" s="5">
        <v>7</v>
      </c>
      <c r="AF213" s="5" t="s">
        <v>72</v>
      </c>
      <c r="AG213" s="5" t="s">
        <v>72</v>
      </c>
      <c r="AH213" s="5" t="s">
        <v>72</v>
      </c>
      <c r="AI213" s="5" t="s">
        <v>71</v>
      </c>
      <c r="AJ213" s="5" t="s">
        <v>72</v>
      </c>
      <c r="AK213" s="5" t="s">
        <v>72</v>
      </c>
      <c r="AL213" s="5"/>
      <c r="AM213" s="5" t="s">
        <v>72</v>
      </c>
      <c r="AN213" s="5"/>
      <c r="AO213" s="5" t="s">
        <v>2182</v>
      </c>
      <c r="AP213" s="5">
        <v>13896672575</v>
      </c>
    </row>
    <row r="214" s="1" customFormat="1" ht="179.4" spans="1:42">
      <c r="A214" s="5">
        <v>207</v>
      </c>
      <c r="B214" s="5" t="s">
        <v>2201</v>
      </c>
      <c r="C214" s="5" t="s">
        <v>169</v>
      </c>
      <c r="D214" s="5" t="s">
        <v>170</v>
      </c>
      <c r="E214" s="5" t="s">
        <v>2202</v>
      </c>
      <c r="F214" s="5" t="s">
        <v>58</v>
      </c>
      <c r="G214" s="5" t="s">
        <v>2203</v>
      </c>
      <c r="H214" s="5" t="s">
        <v>2204</v>
      </c>
      <c r="I214" s="5" t="s">
        <v>2205</v>
      </c>
      <c r="J214" s="5" t="s">
        <v>2202</v>
      </c>
      <c r="K214" s="5" t="s">
        <v>2206</v>
      </c>
      <c r="L214" s="5" t="s">
        <v>177</v>
      </c>
      <c r="M214" s="5" t="s">
        <v>178</v>
      </c>
      <c r="N214" s="5" t="s">
        <v>2207</v>
      </c>
      <c r="O214" s="5" t="s">
        <v>2204</v>
      </c>
      <c r="P214" s="5" t="s">
        <v>2208</v>
      </c>
      <c r="Q214" s="5" t="s">
        <v>2179</v>
      </c>
      <c r="R214" s="5" t="s">
        <v>2180</v>
      </c>
      <c r="S214" s="5" t="s">
        <v>69</v>
      </c>
      <c r="T214" s="5" t="s">
        <v>2209</v>
      </c>
      <c r="U214" s="5">
        <v>2023</v>
      </c>
      <c r="V214" s="5" t="s">
        <v>71</v>
      </c>
      <c r="W214" s="12">
        <v>2023.01</v>
      </c>
      <c r="X214" s="12">
        <v>2023.11</v>
      </c>
      <c r="Y214" s="14">
        <f t="shared" si="10"/>
        <v>73.8</v>
      </c>
      <c r="Z214" s="14">
        <v>50</v>
      </c>
      <c r="AA214" s="14"/>
      <c r="AB214" s="14"/>
      <c r="AC214" s="14">
        <v>23.8</v>
      </c>
      <c r="AD214" s="5">
        <v>20</v>
      </c>
      <c r="AE214" s="5">
        <v>4</v>
      </c>
      <c r="AF214" s="5" t="s">
        <v>72</v>
      </c>
      <c r="AG214" s="5" t="s">
        <v>72</v>
      </c>
      <c r="AH214" s="5" t="s">
        <v>72</v>
      </c>
      <c r="AI214" s="5" t="s">
        <v>71</v>
      </c>
      <c r="AJ214" s="5" t="s">
        <v>72</v>
      </c>
      <c r="AK214" s="5" t="s">
        <v>72</v>
      </c>
      <c r="AL214" s="5"/>
      <c r="AM214" s="5" t="s">
        <v>72</v>
      </c>
      <c r="AN214" s="5"/>
      <c r="AO214" s="5" t="s">
        <v>2182</v>
      </c>
      <c r="AP214" s="5">
        <v>13896672575</v>
      </c>
    </row>
    <row r="215" s="1" customFormat="1" ht="220.8" spans="1:42">
      <c r="A215" s="5">
        <v>208</v>
      </c>
      <c r="B215" s="5" t="s">
        <v>2210</v>
      </c>
      <c r="C215" s="5" t="s">
        <v>151</v>
      </c>
      <c r="D215" s="5" t="s">
        <v>336</v>
      </c>
      <c r="E215" s="5" t="s">
        <v>2211</v>
      </c>
      <c r="F215" s="5" t="s">
        <v>58</v>
      </c>
      <c r="G215" s="5" t="s">
        <v>2212</v>
      </c>
      <c r="H215" s="5" t="s">
        <v>2213</v>
      </c>
      <c r="I215" s="5" t="s">
        <v>2214</v>
      </c>
      <c r="J215" s="5" t="s">
        <v>2215</v>
      </c>
      <c r="K215" s="5" t="s">
        <v>2216</v>
      </c>
      <c r="L215" s="5" t="s">
        <v>177</v>
      </c>
      <c r="M215" s="5" t="s">
        <v>178</v>
      </c>
      <c r="N215" s="5" t="s">
        <v>2217</v>
      </c>
      <c r="O215" s="5" t="s">
        <v>2218</v>
      </c>
      <c r="P215" s="5" t="s">
        <v>2219</v>
      </c>
      <c r="Q215" s="5" t="s">
        <v>2179</v>
      </c>
      <c r="R215" s="5" t="s">
        <v>2180</v>
      </c>
      <c r="S215" s="5" t="s">
        <v>69</v>
      </c>
      <c r="T215" s="5" t="s">
        <v>2181</v>
      </c>
      <c r="U215" s="5">
        <v>2023</v>
      </c>
      <c r="V215" s="5" t="s">
        <v>71</v>
      </c>
      <c r="W215" s="12">
        <v>2023.01</v>
      </c>
      <c r="X215" s="12">
        <v>2023.11</v>
      </c>
      <c r="Y215" s="14">
        <f t="shared" si="10"/>
        <v>170</v>
      </c>
      <c r="Z215" s="14"/>
      <c r="AA215" s="14">
        <v>170</v>
      </c>
      <c r="AB215" s="14"/>
      <c r="AC215" s="14">
        <v>0</v>
      </c>
      <c r="AD215" s="5">
        <v>248</v>
      </c>
      <c r="AE215" s="5">
        <v>4</v>
      </c>
      <c r="AF215" s="5" t="s">
        <v>72</v>
      </c>
      <c r="AG215" s="5" t="s">
        <v>72</v>
      </c>
      <c r="AH215" s="5" t="s">
        <v>72</v>
      </c>
      <c r="AI215" s="5" t="s">
        <v>71</v>
      </c>
      <c r="AJ215" s="5" t="s">
        <v>72</v>
      </c>
      <c r="AK215" s="5" t="s">
        <v>72</v>
      </c>
      <c r="AL215" s="5"/>
      <c r="AM215" s="5" t="s">
        <v>72</v>
      </c>
      <c r="AN215" s="5"/>
      <c r="AO215" s="5" t="s">
        <v>2182</v>
      </c>
      <c r="AP215" s="5">
        <v>13896672575</v>
      </c>
    </row>
    <row r="216" s="1" customFormat="1" ht="138" spans="1:42">
      <c r="A216" s="5">
        <v>209</v>
      </c>
      <c r="B216" s="5" t="s">
        <v>2220</v>
      </c>
      <c r="C216" s="5" t="s">
        <v>169</v>
      </c>
      <c r="D216" s="5" t="s">
        <v>170</v>
      </c>
      <c r="E216" s="5" t="s">
        <v>2221</v>
      </c>
      <c r="F216" s="5" t="s">
        <v>58</v>
      </c>
      <c r="G216" s="5" t="s">
        <v>2222</v>
      </c>
      <c r="H216" s="5" t="s">
        <v>2223</v>
      </c>
      <c r="I216" s="5" t="s">
        <v>2224</v>
      </c>
      <c r="J216" s="5" t="s">
        <v>2225</v>
      </c>
      <c r="K216" s="5" t="s">
        <v>2226</v>
      </c>
      <c r="L216" s="5" t="s">
        <v>2227</v>
      </c>
      <c r="M216" s="5" t="s">
        <v>619</v>
      </c>
      <c r="N216" s="5" t="s">
        <v>2228</v>
      </c>
      <c r="O216" s="5" t="s">
        <v>2229</v>
      </c>
      <c r="P216" s="5" t="s">
        <v>1242</v>
      </c>
      <c r="Q216" s="5" t="s">
        <v>270</v>
      </c>
      <c r="R216" s="5" t="s">
        <v>1201</v>
      </c>
      <c r="S216" s="5" t="s">
        <v>114</v>
      </c>
      <c r="T216" s="5" t="s">
        <v>2230</v>
      </c>
      <c r="U216" s="5">
        <v>2023</v>
      </c>
      <c r="V216" s="5" t="s">
        <v>71</v>
      </c>
      <c r="W216" s="12">
        <v>2023.01</v>
      </c>
      <c r="X216" s="12" t="s">
        <v>98</v>
      </c>
      <c r="Y216" s="14">
        <v>300</v>
      </c>
      <c r="Z216" s="14"/>
      <c r="AA216" s="14">
        <v>150</v>
      </c>
      <c r="AB216" s="14"/>
      <c r="AC216" s="14">
        <v>150</v>
      </c>
      <c r="AD216" s="5">
        <v>426</v>
      </c>
      <c r="AE216" s="5">
        <v>68</v>
      </c>
      <c r="AF216" s="5" t="s">
        <v>72</v>
      </c>
      <c r="AG216" s="5" t="s">
        <v>72</v>
      </c>
      <c r="AH216" s="5" t="s">
        <v>72</v>
      </c>
      <c r="AI216" s="5" t="s">
        <v>71</v>
      </c>
      <c r="AJ216" s="5" t="s">
        <v>71</v>
      </c>
      <c r="AK216" s="5" t="s">
        <v>72</v>
      </c>
      <c r="AL216" s="5"/>
      <c r="AM216" s="5" t="s">
        <v>72</v>
      </c>
      <c r="AN216" s="5"/>
      <c r="AO216" s="5" t="s">
        <v>2231</v>
      </c>
      <c r="AP216" s="5" t="s">
        <v>2232</v>
      </c>
    </row>
    <row r="217" s="1" customFormat="1" ht="69" spans="1:43">
      <c r="A217" s="5">
        <v>210</v>
      </c>
      <c r="B217" s="5" t="s">
        <v>2233</v>
      </c>
      <c r="C217" s="5" t="s">
        <v>169</v>
      </c>
      <c r="D217" s="5" t="s">
        <v>170</v>
      </c>
      <c r="E217" s="5" t="s">
        <v>2234</v>
      </c>
      <c r="F217" s="5" t="s">
        <v>58</v>
      </c>
      <c r="G217" s="5" t="s">
        <v>2222</v>
      </c>
      <c r="H217" s="5" t="s">
        <v>2235</v>
      </c>
      <c r="I217" s="5" t="s">
        <v>2236</v>
      </c>
      <c r="J217" s="5" t="s">
        <v>2237</v>
      </c>
      <c r="K217" s="5" t="s">
        <v>2226</v>
      </c>
      <c r="L217" s="5" t="s">
        <v>2227</v>
      </c>
      <c r="M217" s="5" t="s">
        <v>619</v>
      </c>
      <c r="N217" s="5" t="s">
        <v>2238</v>
      </c>
      <c r="O217" s="5" t="s">
        <v>2229</v>
      </c>
      <c r="P217" s="5" t="s">
        <v>1242</v>
      </c>
      <c r="Q217" s="5" t="s">
        <v>270</v>
      </c>
      <c r="R217" s="5" t="s">
        <v>1201</v>
      </c>
      <c r="S217" s="5" t="s">
        <v>114</v>
      </c>
      <c r="T217" s="5" t="s">
        <v>2239</v>
      </c>
      <c r="U217" s="5">
        <v>2023</v>
      </c>
      <c r="V217" s="5" t="s">
        <v>71</v>
      </c>
      <c r="W217" s="5">
        <v>2023.01</v>
      </c>
      <c r="X217" s="5">
        <v>2026.12</v>
      </c>
      <c r="Y217" s="5">
        <f>Z217+AA217+AB217+AC217</f>
        <v>102</v>
      </c>
      <c r="Z217" s="5">
        <v>68</v>
      </c>
      <c r="AA217" s="5"/>
      <c r="AB217" s="5"/>
      <c r="AC217" s="5">
        <v>34</v>
      </c>
      <c r="AD217" s="5">
        <v>450</v>
      </c>
      <c r="AE217" s="5">
        <v>56</v>
      </c>
      <c r="AF217" s="5" t="s">
        <v>72</v>
      </c>
      <c r="AG217" s="5" t="s">
        <v>72</v>
      </c>
      <c r="AH217" s="5" t="s">
        <v>72</v>
      </c>
      <c r="AI217" s="5" t="s">
        <v>71</v>
      </c>
      <c r="AJ217" s="5" t="s">
        <v>71</v>
      </c>
      <c r="AK217" s="5" t="s">
        <v>72</v>
      </c>
      <c r="AL217" s="5"/>
      <c r="AM217" s="5" t="s">
        <v>72</v>
      </c>
      <c r="AN217" s="5"/>
      <c r="AO217" s="7" t="s">
        <v>2231</v>
      </c>
      <c r="AP217" s="7" t="s">
        <v>2232</v>
      </c>
      <c r="AQ217" s="1" t="s">
        <v>131</v>
      </c>
    </row>
    <row r="218" s="1" customFormat="1" ht="82.8" spans="1:42">
      <c r="A218" s="5">
        <v>211</v>
      </c>
      <c r="B218" s="5" t="s">
        <v>2240</v>
      </c>
      <c r="C218" s="5" t="s">
        <v>169</v>
      </c>
      <c r="D218" s="5" t="s">
        <v>170</v>
      </c>
      <c r="E218" s="5" t="s">
        <v>2241</v>
      </c>
      <c r="F218" s="5" t="s">
        <v>58</v>
      </c>
      <c r="G218" s="5" t="s">
        <v>2242</v>
      </c>
      <c r="H218" s="5" t="s">
        <v>2243</v>
      </c>
      <c r="I218" s="5" t="s">
        <v>2244</v>
      </c>
      <c r="J218" s="5" t="s">
        <v>2245</v>
      </c>
      <c r="K218" s="5" t="s">
        <v>2226</v>
      </c>
      <c r="L218" s="5" t="s">
        <v>2227</v>
      </c>
      <c r="M218" s="5" t="s">
        <v>619</v>
      </c>
      <c r="N218" s="5" t="s">
        <v>2246</v>
      </c>
      <c r="O218" s="5" t="s">
        <v>2229</v>
      </c>
      <c r="P218" s="5" t="s">
        <v>1242</v>
      </c>
      <c r="Q218" s="5" t="s">
        <v>270</v>
      </c>
      <c r="R218" s="5" t="s">
        <v>1201</v>
      </c>
      <c r="S218" s="5" t="s">
        <v>114</v>
      </c>
      <c r="T218" s="5" t="s">
        <v>2247</v>
      </c>
      <c r="U218" s="5">
        <v>2023</v>
      </c>
      <c r="V218" s="5" t="s">
        <v>71</v>
      </c>
      <c r="W218" s="12">
        <v>2023.01</v>
      </c>
      <c r="X218" s="12">
        <v>2023.12</v>
      </c>
      <c r="Y218" s="14">
        <v>310</v>
      </c>
      <c r="Z218" s="14"/>
      <c r="AA218" s="14">
        <v>150</v>
      </c>
      <c r="AB218" s="14"/>
      <c r="AC218" s="14">
        <v>160</v>
      </c>
      <c r="AD218" s="5">
        <v>130</v>
      </c>
      <c r="AE218" s="5">
        <v>30</v>
      </c>
      <c r="AF218" s="5" t="s">
        <v>72</v>
      </c>
      <c r="AG218" s="5" t="s">
        <v>72</v>
      </c>
      <c r="AH218" s="5" t="s">
        <v>72</v>
      </c>
      <c r="AI218" s="5" t="s">
        <v>71</v>
      </c>
      <c r="AJ218" s="5" t="s">
        <v>71</v>
      </c>
      <c r="AK218" s="5" t="s">
        <v>72</v>
      </c>
      <c r="AL218" s="5"/>
      <c r="AM218" s="5" t="s">
        <v>72</v>
      </c>
      <c r="AN218" s="5"/>
      <c r="AO218" s="5" t="s">
        <v>2231</v>
      </c>
      <c r="AP218" s="5" t="s">
        <v>2232</v>
      </c>
    </row>
    <row r="219" s="1" customFormat="1" ht="110.4" spans="1:42">
      <c r="A219" s="5">
        <v>212</v>
      </c>
      <c r="B219" s="5" t="s">
        <v>2248</v>
      </c>
      <c r="C219" s="5" t="s">
        <v>151</v>
      </c>
      <c r="D219" s="5" t="s">
        <v>336</v>
      </c>
      <c r="E219" s="5" t="s">
        <v>2249</v>
      </c>
      <c r="F219" s="5" t="s">
        <v>58</v>
      </c>
      <c r="G219" s="5" t="s">
        <v>2250</v>
      </c>
      <c r="H219" s="5" t="s">
        <v>2251</v>
      </c>
      <c r="I219" s="5" t="s">
        <v>2252</v>
      </c>
      <c r="J219" s="5" t="s">
        <v>2253</v>
      </c>
      <c r="K219" s="5" t="s">
        <v>2226</v>
      </c>
      <c r="L219" s="5" t="s">
        <v>2227</v>
      </c>
      <c r="M219" s="5" t="s">
        <v>619</v>
      </c>
      <c r="N219" s="5" t="s">
        <v>2254</v>
      </c>
      <c r="O219" s="5" t="s">
        <v>2229</v>
      </c>
      <c r="P219" s="5" t="s">
        <v>1242</v>
      </c>
      <c r="Q219" s="5" t="s">
        <v>270</v>
      </c>
      <c r="R219" s="5" t="s">
        <v>1201</v>
      </c>
      <c r="S219" s="5" t="s">
        <v>69</v>
      </c>
      <c r="T219" s="5" t="s">
        <v>2255</v>
      </c>
      <c r="U219" s="5">
        <v>2023</v>
      </c>
      <c r="V219" s="5" t="s">
        <v>71</v>
      </c>
      <c r="W219" s="12" t="s">
        <v>2256</v>
      </c>
      <c r="X219" s="12">
        <v>2023.12</v>
      </c>
      <c r="Y219" s="14">
        <v>520</v>
      </c>
      <c r="Z219" s="14"/>
      <c r="AA219" s="14">
        <v>260</v>
      </c>
      <c r="AB219" s="14">
        <v>260</v>
      </c>
      <c r="AC219" s="14"/>
      <c r="AD219" s="5">
        <v>10000</v>
      </c>
      <c r="AE219" s="5">
        <v>230</v>
      </c>
      <c r="AF219" s="5" t="s">
        <v>72</v>
      </c>
      <c r="AG219" s="5" t="s">
        <v>72</v>
      </c>
      <c r="AH219" s="5" t="s">
        <v>72</v>
      </c>
      <c r="AI219" s="5" t="s">
        <v>71</v>
      </c>
      <c r="AJ219" s="5" t="s">
        <v>72</v>
      </c>
      <c r="AK219" s="5" t="s">
        <v>72</v>
      </c>
      <c r="AL219" s="5"/>
      <c r="AM219" s="5" t="s">
        <v>72</v>
      </c>
      <c r="AN219" s="5"/>
      <c r="AO219" s="5" t="s">
        <v>2231</v>
      </c>
      <c r="AP219" s="5" t="s">
        <v>2232</v>
      </c>
    </row>
    <row r="220" s="1" customFormat="1" ht="55.2" spans="1:42">
      <c r="A220" s="5">
        <v>213</v>
      </c>
      <c r="B220" s="5" t="s">
        <v>2257</v>
      </c>
      <c r="C220" s="5" t="s">
        <v>169</v>
      </c>
      <c r="D220" s="5" t="s">
        <v>170</v>
      </c>
      <c r="E220" s="5" t="s">
        <v>2258</v>
      </c>
      <c r="F220" s="5" t="s">
        <v>58</v>
      </c>
      <c r="G220" s="5" t="s">
        <v>2259</v>
      </c>
      <c r="H220" s="5" t="s">
        <v>2260</v>
      </c>
      <c r="I220" s="5" t="s">
        <v>2261</v>
      </c>
      <c r="J220" s="5" t="s">
        <v>2262</v>
      </c>
      <c r="K220" s="5"/>
      <c r="L220" s="5"/>
      <c r="M220" s="5"/>
      <c r="N220" s="5" t="s">
        <v>2263</v>
      </c>
      <c r="O220" s="5"/>
      <c r="P220" s="5"/>
      <c r="Q220" s="5"/>
      <c r="R220" s="5"/>
      <c r="S220" s="5" t="s">
        <v>2264</v>
      </c>
      <c r="T220" s="5" t="s">
        <v>2265</v>
      </c>
      <c r="U220" s="5">
        <v>2023</v>
      </c>
      <c r="V220" s="5" t="s">
        <v>71</v>
      </c>
      <c r="W220" s="12">
        <v>2023.02</v>
      </c>
      <c r="X220" s="12">
        <v>2023.12</v>
      </c>
      <c r="Y220" s="14">
        <v>40</v>
      </c>
      <c r="Z220" s="14">
        <v>25</v>
      </c>
      <c r="AA220" s="14"/>
      <c r="AB220" s="14"/>
      <c r="AC220" s="14">
        <v>15</v>
      </c>
      <c r="AD220" s="5"/>
      <c r="AE220" s="5">
        <v>16</v>
      </c>
      <c r="AF220" s="5"/>
      <c r="AG220" s="5"/>
      <c r="AH220" s="5"/>
      <c r="AI220" s="5"/>
      <c r="AJ220" s="5"/>
      <c r="AK220" s="5"/>
      <c r="AL220" s="5"/>
      <c r="AM220" s="5"/>
      <c r="AN220" s="5"/>
      <c r="AO220" s="5" t="s">
        <v>2231</v>
      </c>
      <c r="AP220" s="5" t="s">
        <v>2232</v>
      </c>
    </row>
    <row r="221" s="1" customFormat="1" ht="55.2" spans="1:42">
      <c r="A221" s="5">
        <v>214</v>
      </c>
      <c r="B221" s="5" t="s">
        <v>2266</v>
      </c>
      <c r="C221" s="5" t="s">
        <v>151</v>
      </c>
      <c r="D221" s="5" t="s">
        <v>152</v>
      </c>
      <c r="E221" s="5" t="s">
        <v>2267</v>
      </c>
      <c r="F221" s="5" t="s">
        <v>58</v>
      </c>
      <c r="G221" s="5" t="s">
        <v>2268</v>
      </c>
      <c r="H221" s="5" t="s">
        <v>2269</v>
      </c>
      <c r="I221" s="5" t="s">
        <v>2270</v>
      </c>
      <c r="J221" s="5" t="s">
        <v>2267</v>
      </c>
      <c r="K221" s="5" t="s">
        <v>2267</v>
      </c>
      <c r="L221" s="5" t="s">
        <v>177</v>
      </c>
      <c r="M221" s="5" t="s">
        <v>681</v>
      </c>
      <c r="N221" s="5" t="s">
        <v>2271</v>
      </c>
      <c r="O221" s="5" t="s">
        <v>2272</v>
      </c>
      <c r="P221" s="5" t="s">
        <v>2273</v>
      </c>
      <c r="Q221" s="5" t="s">
        <v>730</v>
      </c>
      <c r="R221" s="5" t="s">
        <v>183</v>
      </c>
      <c r="S221" s="5" t="s">
        <v>69</v>
      </c>
      <c r="T221" s="5" t="s">
        <v>2274</v>
      </c>
      <c r="U221" s="5">
        <v>2023</v>
      </c>
      <c r="V221" s="5" t="s">
        <v>71</v>
      </c>
      <c r="W221" s="12">
        <v>2023.01</v>
      </c>
      <c r="X221" s="12">
        <v>2023.12</v>
      </c>
      <c r="Y221" s="14">
        <f t="shared" ref="Y221:Y239" si="11">Z221+AA221+AB221+AC221</f>
        <v>280</v>
      </c>
      <c r="Z221" s="14"/>
      <c r="AA221" s="14">
        <v>280</v>
      </c>
      <c r="AB221" s="14"/>
      <c r="AC221" s="14"/>
      <c r="AD221" s="5" t="s">
        <v>2275</v>
      </c>
      <c r="AE221" s="5">
        <v>16</v>
      </c>
      <c r="AF221" s="5" t="s">
        <v>72</v>
      </c>
      <c r="AG221" s="5" t="s">
        <v>72</v>
      </c>
      <c r="AH221" s="5" t="s">
        <v>72</v>
      </c>
      <c r="AI221" s="5" t="s">
        <v>71</v>
      </c>
      <c r="AJ221" s="5" t="s">
        <v>72</v>
      </c>
      <c r="AK221" s="5" t="s">
        <v>72</v>
      </c>
      <c r="AL221" s="5" t="s">
        <v>72</v>
      </c>
      <c r="AM221" s="5" t="s">
        <v>275</v>
      </c>
      <c r="AN221" s="5" t="s">
        <v>72</v>
      </c>
      <c r="AO221" s="5" t="s">
        <v>2276</v>
      </c>
      <c r="AP221" s="5">
        <v>13896758450</v>
      </c>
    </row>
    <row r="222" s="1" customFormat="1" ht="110.4" spans="1:42">
      <c r="A222" s="5">
        <v>215</v>
      </c>
      <c r="B222" s="5" t="s">
        <v>2277</v>
      </c>
      <c r="C222" s="5" t="s">
        <v>169</v>
      </c>
      <c r="D222" s="5" t="s">
        <v>170</v>
      </c>
      <c r="E222" s="5" t="s">
        <v>2278</v>
      </c>
      <c r="F222" s="5" t="s">
        <v>541</v>
      </c>
      <c r="G222" s="5" t="s">
        <v>2268</v>
      </c>
      <c r="H222" s="5" t="s">
        <v>2279</v>
      </c>
      <c r="I222" s="5" t="s">
        <v>2280</v>
      </c>
      <c r="J222" s="5" t="s">
        <v>2278</v>
      </c>
      <c r="K222" s="5" t="s">
        <v>2278</v>
      </c>
      <c r="L222" s="5" t="s">
        <v>681</v>
      </c>
      <c r="M222" s="5" t="s">
        <v>2281</v>
      </c>
      <c r="N222" s="5" t="s">
        <v>2282</v>
      </c>
      <c r="O222" s="5" t="s">
        <v>2283</v>
      </c>
      <c r="P222" s="5" t="s">
        <v>2284</v>
      </c>
      <c r="Q222" s="5" t="s">
        <v>730</v>
      </c>
      <c r="R222" s="5" t="s">
        <v>183</v>
      </c>
      <c r="S222" s="5" t="s">
        <v>69</v>
      </c>
      <c r="T222" s="5" t="s">
        <v>2285</v>
      </c>
      <c r="U222" s="5">
        <v>2023</v>
      </c>
      <c r="V222" s="5" t="s">
        <v>71</v>
      </c>
      <c r="W222" s="12">
        <v>2023.01</v>
      </c>
      <c r="X222" s="12">
        <v>2023.12</v>
      </c>
      <c r="Y222" s="14">
        <f t="shared" si="11"/>
        <v>25</v>
      </c>
      <c r="Z222" s="14">
        <v>25</v>
      </c>
      <c r="AA222" s="14"/>
      <c r="AB222" s="14"/>
      <c r="AC222" s="14"/>
      <c r="AD222" s="5" t="s">
        <v>2286</v>
      </c>
      <c r="AE222" s="5">
        <v>12</v>
      </c>
      <c r="AF222" s="5" t="s">
        <v>72</v>
      </c>
      <c r="AG222" s="5" t="s">
        <v>72</v>
      </c>
      <c r="AH222" s="5" t="s">
        <v>72</v>
      </c>
      <c r="AI222" s="5" t="s">
        <v>71</v>
      </c>
      <c r="AJ222" s="5" t="s">
        <v>72</v>
      </c>
      <c r="AK222" s="5" t="s">
        <v>72</v>
      </c>
      <c r="AL222" s="5" t="s">
        <v>72</v>
      </c>
      <c r="AM222" s="5" t="s">
        <v>275</v>
      </c>
      <c r="AN222" s="5" t="s">
        <v>72</v>
      </c>
      <c r="AO222" s="5" t="s">
        <v>2276</v>
      </c>
      <c r="AP222" s="5">
        <v>13896758450</v>
      </c>
    </row>
    <row r="223" s="1" customFormat="1" ht="82.8" spans="1:42">
      <c r="A223" s="5">
        <v>216</v>
      </c>
      <c r="B223" s="5" t="s">
        <v>2287</v>
      </c>
      <c r="C223" s="5" t="s">
        <v>169</v>
      </c>
      <c r="D223" s="5" t="s">
        <v>170</v>
      </c>
      <c r="E223" s="5" t="s">
        <v>2288</v>
      </c>
      <c r="F223" s="5" t="s">
        <v>58</v>
      </c>
      <c r="G223" s="5" t="s">
        <v>2268</v>
      </c>
      <c r="H223" s="5" t="s">
        <v>2289</v>
      </c>
      <c r="I223" s="5" t="s">
        <v>2290</v>
      </c>
      <c r="J223" s="5" t="s">
        <v>2288</v>
      </c>
      <c r="K223" s="5" t="s">
        <v>2288</v>
      </c>
      <c r="L223" s="5" t="s">
        <v>177</v>
      </c>
      <c r="M223" s="5" t="s">
        <v>681</v>
      </c>
      <c r="N223" s="5" t="s">
        <v>2291</v>
      </c>
      <c r="O223" s="5" t="s">
        <v>2292</v>
      </c>
      <c r="P223" s="5" t="s">
        <v>2293</v>
      </c>
      <c r="Q223" s="5" t="s">
        <v>730</v>
      </c>
      <c r="R223" s="5" t="s">
        <v>183</v>
      </c>
      <c r="S223" s="5" t="s">
        <v>69</v>
      </c>
      <c r="T223" s="5" t="s">
        <v>2294</v>
      </c>
      <c r="U223" s="5">
        <v>2023</v>
      </c>
      <c r="V223" s="5" t="s">
        <v>71</v>
      </c>
      <c r="W223" s="12">
        <v>2023.01</v>
      </c>
      <c r="X223" s="12">
        <v>2023.12</v>
      </c>
      <c r="Y223" s="14">
        <f t="shared" si="11"/>
        <v>60</v>
      </c>
      <c r="Z223" s="14">
        <v>30</v>
      </c>
      <c r="AA223" s="14"/>
      <c r="AB223" s="14"/>
      <c r="AC223" s="14">
        <v>30</v>
      </c>
      <c r="AD223" s="5" t="s">
        <v>2295</v>
      </c>
      <c r="AE223" s="5">
        <v>18</v>
      </c>
      <c r="AF223" s="5" t="s">
        <v>72</v>
      </c>
      <c r="AG223" s="5" t="s">
        <v>72</v>
      </c>
      <c r="AH223" s="5" t="s">
        <v>72</v>
      </c>
      <c r="AI223" s="5" t="s">
        <v>71</v>
      </c>
      <c r="AJ223" s="5" t="s">
        <v>72</v>
      </c>
      <c r="AK223" s="5" t="s">
        <v>72</v>
      </c>
      <c r="AL223" s="5" t="s">
        <v>72</v>
      </c>
      <c r="AM223" s="5" t="s">
        <v>72</v>
      </c>
      <c r="AN223" s="5" t="s">
        <v>72</v>
      </c>
      <c r="AO223" s="5" t="s">
        <v>2276</v>
      </c>
      <c r="AP223" s="5">
        <v>13896758450</v>
      </c>
    </row>
    <row r="224" s="1" customFormat="1" ht="82.8" spans="1:42">
      <c r="A224" s="5">
        <v>217</v>
      </c>
      <c r="B224" s="5" t="s">
        <v>2296</v>
      </c>
      <c r="C224" s="5" t="s">
        <v>169</v>
      </c>
      <c r="D224" s="5" t="s">
        <v>170</v>
      </c>
      <c r="E224" s="5" t="s">
        <v>2297</v>
      </c>
      <c r="F224" s="5" t="s">
        <v>58</v>
      </c>
      <c r="G224" s="5" t="s">
        <v>2268</v>
      </c>
      <c r="H224" s="5" t="s">
        <v>2289</v>
      </c>
      <c r="I224" s="5" t="s">
        <v>2298</v>
      </c>
      <c r="J224" s="5" t="s">
        <v>2297</v>
      </c>
      <c r="K224" s="5" t="s">
        <v>2297</v>
      </c>
      <c r="L224" s="5" t="s">
        <v>177</v>
      </c>
      <c r="M224" s="5" t="s">
        <v>681</v>
      </c>
      <c r="N224" s="5" t="s">
        <v>2299</v>
      </c>
      <c r="O224" s="5" t="s">
        <v>2292</v>
      </c>
      <c r="P224" s="5" t="s">
        <v>2293</v>
      </c>
      <c r="Q224" s="5" t="s">
        <v>730</v>
      </c>
      <c r="R224" s="5" t="s">
        <v>183</v>
      </c>
      <c r="S224" s="5" t="s">
        <v>69</v>
      </c>
      <c r="T224" s="5" t="s">
        <v>2294</v>
      </c>
      <c r="U224" s="5">
        <v>2023</v>
      </c>
      <c r="V224" s="5" t="s">
        <v>71</v>
      </c>
      <c r="W224" s="12">
        <v>2023.01</v>
      </c>
      <c r="X224" s="12">
        <v>2023.12</v>
      </c>
      <c r="Y224" s="14">
        <f t="shared" si="11"/>
        <v>30</v>
      </c>
      <c r="Z224" s="14">
        <v>20</v>
      </c>
      <c r="AA224" s="14"/>
      <c r="AB224" s="14"/>
      <c r="AC224" s="14">
        <v>10</v>
      </c>
      <c r="AD224" s="5" t="s">
        <v>2300</v>
      </c>
      <c r="AE224" s="5">
        <v>12</v>
      </c>
      <c r="AF224" s="5" t="s">
        <v>72</v>
      </c>
      <c r="AG224" s="5" t="s">
        <v>72</v>
      </c>
      <c r="AH224" s="5" t="s">
        <v>72</v>
      </c>
      <c r="AI224" s="5" t="s">
        <v>71</v>
      </c>
      <c r="AJ224" s="5" t="s">
        <v>72</v>
      </c>
      <c r="AK224" s="5" t="s">
        <v>72</v>
      </c>
      <c r="AL224" s="5" t="s">
        <v>72</v>
      </c>
      <c r="AM224" s="5" t="s">
        <v>72</v>
      </c>
      <c r="AN224" s="5" t="s">
        <v>72</v>
      </c>
      <c r="AO224" s="5" t="s">
        <v>2276</v>
      </c>
      <c r="AP224" s="5">
        <v>13896758450</v>
      </c>
    </row>
    <row r="225" s="1" customFormat="1" ht="82.8" spans="1:42">
      <c r="A225" s="5">
        <v>218</v>
      </c>
      <c r="B225" s="5" t="s">
        <v>2301</v>
      </c>
      <c r="C225" s="5" t="s">
        <v>169</v>
      </c>
      <c r="D225" s="5" t="s">
        <v>170</v>
      </c>
      <c r="E225" s="5" t="s">
        <v>2302</v>
      </c>
      <c r="F225" s="5" t="s">
        <v>58</v>
      </c>
      <c r="G225" s="5" t="s">
        <v>2268</v>
      </c>
      <c r="H225" s="5" t="s">
        <v>2289</v>
      </c>
      <c r="I225" s="5" t="s">
        <v>2303</v>
      </c>
      <c r="J225" s="5" t="s">
        <v>2302</v>
      </c>
      <c r="K225" s="5" t="s">
        <v>2302</v>
      </c>
      <c r="L225" s="5" t="s">
        <v>177</v>
      </c>
      <c r="M225" s="5" t="s">
        <v>681</v>
      </c>
      <c r="N225" s="5" t="s">
        <v>385</v>
      </c>
      <c r="O225" s="5" t="s">
        <v>2292</v>
      </c>
      <c r="P225" s="5" t="s">
        <v>2293</v>
      </c>
      <c r="Q225" s="5" t="s">
        <v>730</v>
      </c>
      <c r="R225" s="5" t="s">
        <v>183</v>
      </c>
      <c r="S225" s="5" t="s">
        <v>69</v>
      </c>
      <c r="T225" s="5" t="s">
        <v>2294</v>
      </c>
      <c r="U225" s="5">
        <v>2023</v>
      </c>
      <c r="V225" s="5" t="s">
        <v>71</v>
      </c>
      <c r="W225" s="12">
        <v>2023.01</v>
      </c>
      <c r="X225" s="12">
        <v>2023.12</v>
      </c>
      <c r="Y225" s="14">
        <f t="shared" si="11"/>
        <v>27</v>
      </c>
      <c r="Z225" s="14">
        <v>18</v>
      </c>
      <c r="AA225" s="14"/>
      <c r="AB225" s="14"/>
      <c r="AC225" s="14">
        <v>9</v>
      </c>
      <c r="AD225" s="5" t="s">
        <v>2304</v>
      </c>
      <c r="AE225" s="5">
        <v>16</v>
      </c>
      <c r="AF225" s="5" t="s">
        <v>72</v>
      </c>
      <c r="AG225" s="5" t="s">
        <v>72</v>
      </c>
      <c r="AH225" s="5" t="s">
        <v>72</v>
      </c>
      <c r="AI225" s="5" t="s">
        <v>71</v>
      </c>
      <c r="AJ225" s="5" t="s">
        <v>72</v>
      </c>
      <c r="AK225" s="5" t="s">
        <v>72</v>
      </c>
      <c r="AL225" s="5" t="s">
        <v>72</v>
      </c>
      <c r="AM225" s="5" t="s">
        <v>72</v>
      </c>
      <c r="AN225" s="5" t="s">
        <v>72</v>
      </c>
      <c r="AO225" s="5" t="s">
        <v>2276</v>
      </c>
      <c r="AP225" s="5">
        <v>13896758450</v>
      </c>
    </row>
    <row r="226" s="1" customFormat="1" ht="55.2" spans="1:42">
      <c r="A226" s="5">
        <v>219</v>
      </c>
      <c r="B226" s="5" t="s">
        <v>2305</v>
      </c>
      <c r="C226" s="5" t="s">
        <v>169</v>
      </c>
      <c r="D226" s="5" t="s">
        <v>2306</v>
      </c>
      <c r="E226" s="5" t="s">
        <v>2307</v>
      </c>
      <c r="F226" s="5" t="s">
        <v>58</v>
      </c>
      <c r="G226" s="5" t="s">
        <v>2308</v>
      </c>
      <c r="H226" s="5" t="s">
        <v>2309</v>
      </c>
      <c r="I226" s="5" t="s">
        <v>2310</v>
      </c>
      <c r="J226" s="5" t="s">
        <v>2307</v>
      </c>
      <c r="K226" s="5" t="s">
        <v>2307</v>
      </c>
      <c r="L226" s="5" t="s">
        <v>681</v>
      </c>
      <c r="M226" s="5" t="s">
        <v>2281</v>
      </c>
      <c r="N226" s="5" t="s">
        <v>2311</v>
      </c>
      <c r="O226" s="5" t="s">
        <v>2312</v>
      </c>
      <c r="P226" s="5" t="s">
        <v>2313</v>
      </c>
      <c r="Q226" s="5" t="s">
        <v>730</v>
      </c>
      <c r="R226" s="5" t="s">
        <v>183</v>
      </c>
      <c r="S226" s="5" t="s">
        <v>69</v>
      </c>
      <c r="T226" s="5" t="s">
        <v>2314</v>
      </c>
      <c r="U226" s="5">
        <v>2023</v>
      </c>
      <c r="V226" s="5" t="s">
        <v>71</v>
      </c>
      <c r="W226" s="12">
        <v>2023.01</v>
      </c>
      <c r="X226" s="12">
        <v>2023.12</v>
      </c>
      <c r="Y226" s="14">
        <f t="shared" si="11"/>
        <v>36</v>
      </c>
      <c r="Z226" s="14">
        <v>24</v>
      </c>
      <c r="AA226" s="14"/>
      <c r="AB226" s="14"/>
      <c r="AC226" s="14">
        <v>12</v>
      </c>
      <c r="AD226" s="5" t="s">
        <v>2315</v>
      </c>
      <c r="AE226" s="5">
        <v>7</v>
      </c>
      <c r="AF226" s="5" t="s">
        <v>72</v>
      </c>
      <c r="AG226" s="5" t="s">
        <v>72</v>
      </c>
      <c r="AH226" s="5" t="s">
        <v>72</v>
      </c>
      <c r="AI226" s="5" t="s">
        <v>71</v>
      </c>
      <c r="AJ226" s="5" t="s">
        <v>71</v>
      </c>
      <c r="AK226" s="5" t="s">
        <v>72</v>
      </c>
      <c r="AL226" s="5" t="s">
        <v>72</v>
      </c>
      <c r="AM226" s="5" t="s">
        <v>275</v>
      </c>
      <c r="AN226" s="5" t="s">
        <v>72</v>
      </c>
      <c r="AO226" s="5" t="s">
        <v>2276</v>
      </c>
      <c r="AP226" s="5">
        <v>13896758450</v>
      </c>
    </row>
    <row r="227" s="1" customFormat="1" ht="55.2" spans="1:42">
      <c r="A227" s="5">
        <v>220</v>
      </c>
      <c r="B227" s="5" t="s">
        <v>2316</v>
      </c>
      <c r="C227" s="5" t="s">
        <v>151</v>
      </c>
      <c r="D227" s="5" t="s">
        <v>152</v>
      </c>
      <c r="E227" s="5" t="s">
        <v>2317</v>
      </c>
      <c r="F227" s="5" t="s">
        <v>58</v>
      </c>
      <c r="G227" s="5" t="s">
        <v>2308</v>
      </c>
      <c r="H227" s="5" t="s">
        <v>2318</v>
      </c>
      <c r="I227" s="5" t="s">
        <v>2319</v>
      </c>
      <c r="J227" s="5" t="s">
        <v>2317</v>
      </c>
      <c r="K227" s="5" t="s">
        <v>2317</v>
      </c>
      <c r="L227" s="5" t="s">
        <v>177</v>
      </c>
      <c r="M227" s="5" t="s">
        <v>681</v>
      </c>
      <c r="N227" s="5" t="s">
        <v>385</v>
      </c>
      <c r="O227" s="5" t="s">
        <v>2320</v>
      </c>
      <c r="P227" s="5" t="s">
        <v>2321</v>
      </c>
      <c r="Q227" s="5" t="s">
        <v>730</v>
      </c>
      <c r="R227" s="5" t="s">
        <v>183</v>
      </c>
      <c r="S227" s="5" t="s">
        <v>69</v>
      </c>
      <c r="T227" s="5" t="s">
        <v>2274</v>
      </c>
      <c r="U227" s="5">
        <v>2023</v>
      </c>
      <c r="V227" s="5" t="s">
        <v>71</v>
      </c>
      <c r="W227" s="12">
        <v>2023.01</v>
      </c>
      <c r="X227" s="12">
        <v>2023.12</v>
      </c>
      <c r="Y227" s="14">
        <f t="shared" si="11"/>
        <v>18</v>
      </c>
      <c r="Z227" s="14">
        <v>18</v>
      </c>
      <c r="AA227" s="14"/>
      <c r="AB227" s="14"/>
      <c r="AC227" s="14"/>
      <c r="AD227" s="5" t="s">
        <v>2322</v>
      </c>
      <c r="AE227" s="5">
        <v>13</v>
      </c>
      <c r="AF227" s="5" t="s">
        <v>72</v>
      </c>
      <c r="AG227" s="5" t="s">
        <v>72</v>
      </c>
      <c r="AH227" s="5" t="s">
        <v>72</v>
      </c>
      <c r="AI227" s="5" t="s">
        <v>71</v>
      </c>
      <c r="AJ227" s="5" t="s">
        <v>71</v>
      </c>
      <c r="AK227" s="5" t="s">
        <v>72</v>
      </c>
      <c r="AL227" s="5" t="s">
        <v>72</v>
      </c>
      <c r="AM227" s="5" t="s">
        <v>72</v>
      </c>
      <c r="AN227" s="5" t="s">
        <v>72</v>
      </c>
      <c r="AO227" s="5" t="s">
        <v>2276</v>
      </c>
      <c r="AP227" s="5">
        <v>13896758450</v>
      </c>
    </row>
    <row r="228" s="1" customFormat="1" ht="69" spans="1:42">
      <c r="A228" s="5">
        <v>221</v>
      </c>
      <c r="B228" s="5" t="s">
        <v>2323</v>
      </c>
      <c r="C228" s="5" t="s">
        <v>151</v>
      </c>
      <c r="D228" s="5" t="s">
        <v>321</v>
      </c>
      <c r="E228" s="5" t="s">
        <v>2324</v>
      </c>
      <c r="F228" s="5" t="s">
        <v>58</v>
      </c>
      <c r="G228" s="5" t="s">
        <v>2325</v>
      </c>
      <c r="H228" s="5" t="s">
        <v>2326</v>
      </c>
      <c r="I228" s="5" t="s">
        <v>2327</v>
      </c>
      <c r="J228" s="5" t="s">
        <v>2324</v>
      </c>
      <c r="K228" s="5" t="s">
        <v>2324</v>
      </c>
      <c r="L228" s="5" t="s">
        <v>681</v>
      </c>
      <c r="M228" s="5" t="s">
        <v>2281</v>
      </c>
      <c r="N228" s="5" t="s">
        <v>2328</v>
      </c>
      <c r="O228" s="5" t="s">
        <v>2329</v>
      </c>
      <c r="P228" s="5" t="s">
        <v>2330</v>
      </c>
      <c r="Q228" s="5" t="s">
        <v>730</v>
      </c>
      <c r="R228" s="5" t="s">
        <v>183</v>
      </c>
      <c r="S228" s="5" t="s">
        <v>69</v>
      </c>
      <c r="T228" s="5" t="s">
        <v>2274</v>
      </c>
      <c r="U228" s="5">
        <v>2023</v>
      </c>
      <c r="V228" s="5" t="s">
        <v>71</v>
      </c>
      <c r="W228" s="12">
        <v>2023.01</v>
      </c>
      <c r="X228" s="12">
        <v>2023.12</v>
      </c>
      <c r="Y228" s="14">
        <f t="shared" si="11"/>
        <v>105</v>
      </c>
      <c r="Z228" s="14">
        <v>105</v>
      </c>
      <c r="AA228" s="14"/>
      <c r="AB228" s="14"/>
      <c r="AC228" s="14"/>
      <c r="AD228" s="5" t="s">
        <v>2331</v>
      </c>
      <c r="AE228" s="5">
        <v>12</v>
      </c>
      <c r="AF228" s="5" t="s">
        <v>72</v>
      </c>
      <c r="AG228" s="5" t="s">
        <v>72</v>
      </c>
      <c r="AH228" s="5" t="s">
        <v>72</v>
      </c>
      <c r="AI228" s="5" t="s">
        <v>71</v>
      </c>
      <c r="AJ228" s="5" t="s">
        <v>72</v>
      </c>
      <c r="AK228" s="5" t="s">
        <v>72</v>
      </c>
      <c r="AL228" s="5" t="s">
        <v>72</v>
      </c>
      <c r="AM228" s="5" t="s">
        <v>275</v>
      </c>
      <c r="AN228" s="5" t="s">
        <v>72</v>
      </c>
      <c r="AO228" s="5" t="s">
        <v>2276</v>
      </c>
      <c r="AP228" s="5">
        <v>13896758450</v>
      </c>
    </row>
    <row r="229" s="1" customFormat="1" ht="82.8" spans="1:42">
      <c r="A229" s="5">
        <v>222</v>
      </c>
      <c r="B229" s="5" t="s">
        <v>2332</v>
      </c>
      <c r="C229" s="5" t="s">
        <v>151</v>
      </c>
      <c r="D229" s="5" t="s">
        <v>321</v>
      </c>
      <c r="E229" s="5" t="s">
        <v>2333</v>
      </c>
      <c r="F229" s="5" t="s">
        <v>541</v>
      </c>
      <c r="G229" s="5" t="s">
        <v>2334</v>
      </c>
      <c r="H229" s="5" t="s">
        <v>2335</v>
      </c>
      <c r="I229" s="5" t="s">
        <v>2327</v>
      </c>
      <c r="J229" s="5" t="s">
        <v>2333</v>
      </c>
      <c r="K229" s="5" t="s">
        <v>2333</v>
      </c>
      <c r="L229" s="5" t="s">
        <v>681</v>
      </c>
      <c r="M229" s="5" t="s">
        <v>2281</v>
      </c>
      <c r="N229" s="5" t="s">
        <v>2336</v>
      </c>
      <c r="O229" s="5" t="s">
        <v>2329</v>
      </c>
      <c r="P229" s="5" t="s">
        <v>2337</v>
      </c>
      <c r="Q229" s="5" t="s">
        <v>730</v>
      </c>
      <c r="R229" s="5" t="s">
        <v>183</v>
      </c>
      <c r="S229" s="5" t="s">
        <v>2338</v>
      </c>
      <c r="T229" s="5" t="s">
        <v>2274</v>
      </c>
      <c r="U229" s="5">
        <v>2023</v>
      </c>
      <c r="V229" s="5" t="s">
        <v>71</v>
      </c>
      <c r="W229" s="12">
        <v>2023.01</v>
      </c>
      <c r="X229" s="12">
        <v>2023.12</v>
      </c>
      <c r="Y229" s="14">
        <f t="shared" si="11"/>
        <v>110</v>
      </c>
      <c r="Z229" s="14">
        <v>22</v>
      </c>
      <c r="AA229" s="14"/>
      <c r="AB229" s="14">
        <v>88</v>
      </c>
      <c r="AC229" s="14"/>
      <c r="AD229" s="5" t="s">
        <v>2339</v>
      </c>
      <c r="AE229" s="5">
        <v>12</v>
      </c>
      <c r="AF229" s="5" t="s">
        <v>72</v>
      </c>
      <c r="AG229" s="5" t="s">
        <v>72</v>
      </c>
      <c r="AH229" s="5" t="s">
        <v>72</v>
      </c>
      <c r="AI229" s="5" t="s">
        <v>71</v>
      </c>
      <c r="AJ229" s="5" t="s">
        <v>72</v>
      </c>
      <c r="AK229" s="5" t="s">
        <v>72</v>
      </c>
      <c r="AL229" s="5" t="s">
        <v>72</v>
      </c>
      <c r="AM229" s="5" t="s">
        <v>275</v>
      </c>
      <c r="AN229" s="5" t="s">
        <v>72</v>
      </c>
      <c r="AO229" s="5" t="s">
        <v>2276</v>
      </c>
      <c r="AP229" s="5">
        <v>13896758450</v>
      </c>
    </row>
    <row r="230" s="1" customFormat="1" ht="82.8" spans="1:42">
      <c r="A230" s="5">
        <v>223</v>
      </c>
      <c r="B230" s="5" t="s">
        <v>2340</v>
      </c>
      <c r="C230" s="5" t="s">
        <v>151</v>
      </c>
      <c r="D230" s="5" t="s">
        <v>336</v>
      </c>
      <c r="E230" s="5" t="s">
        <v>2341</v>
      </c>
      <c r="F230" s="5" t="s">
        <v>541</v>
      </c>
      <c r="G230" s="5" t="s">
        <v>2268</v>
      </c>
      <c r="H230" s="5" t="s">
        <v>2342</v>
      </c>
      <c r="I230" s="5" t="s">
        <v>2327</v>
      </c>
      <c r="J230" s="5" t="s">
        <v>2343</v>
      </c>
      <c r="K230" s="5" t="s">
        <v>2343</v>
      </c>
      <c r="L230" s="5" t="s">
        <v>681</v>
      </c>
      <c r="M230" s="5" t="s">
        <v>2281</v>
      </c>
      <c r="N230" s="5" t="s">
        <v>2344</v>
      </c>
      <c r="O230" s="5" t="s">
        <v>2329</v>
      </c>
      <c r="P230" s="5" t="s">
        <v>2345</v>
      </c>
      <c r="Q230" s="5" t="s">
        <v>730</v>
      </c>
      <c r="R230" s="5" t="s">
        <v>183</v>
      </c>
      <c r="S230" s="5" t="s">
        <v>2338</v>
      </c>
      <c r="T230" s="5" t="s">
        <v>2274</v>
      </c>
      <c r="U230" s="5">
        <v>2023</v>
      </c>
      <c r="V230" s="5" t="s">
        <v>71</v>
      </c>
      <c r="W230" s="12">
        <v>2023.01</v>
      </c>
      <c r="X230" s="12">
        <v>2023.12</v>
      </c>
      <c r="Y230" s="14">
        <f t="shared" si="11"/>
        <v>310</v>
      </c>
      <c r="Z230" s="14"/>
      <c r="AA230" s="14">
        <v>135</v>
      </c>
      <c r="AB230" s="14">
        <v>175</v>
      </c>
      <c r="AC230" s="14"/>
      <c r="AD230" s="5" t="s">
        <v>2346</v>
      </c>
      <c r="AE230" s="5">
        <v>12</v>
      </c>
      <c r="AF230" s="5" t="s">
        <v>72</v>
      </c>
      <c r="AG230" s="5" t="s">
        <v>72</v>
      </c>
      <c r="AH230" s="5" t="s">
        <v>72</v>
      </c>
      <c r="AI230" s="5" t="s">
        <v>71</v>
      </c>
      <c r="AJ230" s="5" t="s">
        <v>72</v>
      </c>
      <c r="AK230" s="5" t="s">
        <v>72</v>
      </c>
      <c r="AL230" s="5" t="s">
        <v>72</v>
      </c>
      <c r="AM230" s="5" t="s">
        <v>275</v>
      </c>
      <c r="AN230" s="5" t="s">
        <v>72</v>
      </c>
      <c r="AO230" s="5" t="s">
        <v>2276</v>
      </c>
      <c r="AP230" s="5">
        <v>13896758450</v>
      </c>
    </row>
    <row r="231" s="1" customFormat="1" ht="126" spans="1:42">
      <c r="A231" s="5">
        <v>224</v>
      </c>
      <c r="B231" s="5" t="s">
        <v>2347</v>
      </c>
      <c r="C231" s="5" t="s">
        <v>151</v>
      </c>
      <c r="D231" s="5" t="s">
        <v>152</v>
      </c>
      <c r="E231" s="5" t="s">
        <v>2348</v>
      </c>
      <c r="F231" s="5" t="s">
        <v>58</v>
      </c>
      <c r="G231" s="5" t="s">
        <v>2308</v>
      </c>
      <c r="H231" s="5" t="s">
        <v>2349</v>
      </c>
      <c r="I231" s="5" t="s">
        <v>2350</v>
      </c>
      <c r="J231" s="5" t="s">
        <v>2348</v>
      </c>
      <c r="K231" s="5" t="s">
        <v>2348</v>
      </c>
      <c r="L231" s="5" t="s">
        <v>177</v>
      </c>
      <c r="M231" s="5" t="s">
        <v>681</v>
      </c>
      <c r="N231" s="5" t="s">
        <v>2351</v>
      </c>
      <c r="O231" s="5" t="s">
        <v>2352</v>
      </c>
      <c r="P231" s="5" t="s">
        <v>2353</v>
      </c>
      <c r="Q231" s="5" t="s">
        <v>730</v>
      </c>
      <c r="R231" s="5" t="s">
        <v>183</v>
      </c>
      <c r="S231" s="5" t="s">
        <v>69</v>
      </c>
      <c r="T231" s="5" t="s">
        <v>2274</v>
      </c>
      <c r="U231" s="5">
        <v>2023</v>
      </c>
      <c r="V231" s="5" t="s">
        <v>71</v>
      </c>
      <c r="W231" s="12">
        <v>2023.01</v>
      </c>
      <c r="X231" s="12">
        <v>2023.12</v>
      </c>
      <c r="Y231" s="14">
        <f t="shared" si="11"/>
        <v>33</v>
      </c>
      <c r="Z231" s="14">
        <v>33</v>
      </c>
      <c r="AA231" s="14"/>
      <c r="AB231" s="14"/>
      <c r="AC231" s="14"/>
      <c r="AD231" s="5" t="s">
        <v>2354</v>
      </c>
      <c r="AE231" s="5">
        <v>12</v>
      </c>
      <c r="AF231" s="5" t="s">
        <v>72</v>
      </c>
      <c r="AG231" s="5" t="s">
        <v>72</v>
      </c>
      <c r="AH231" s="5" t="s">
        <v>71</v>
      </c>
      <c r="AI231" s="5" t="s">
        <v>71</v>
      </c>
      <c r="AJ231" s="5" t="s">
        <v>71</v>
      </c>
      <c r="AK231" s="5" t="s">
        <v>72</v>
      </c>
      <c r="AL231" s="5" t="s">
        <v>72</v>
      </c>
      <c r="AM231" s="5" t="s">
        <v>275</v>
      </c>
      <c r="AN231" s="5" t="s">
        <v>72</v>
      </c>
      <c r="AO231" s="5" t="s">
        <v>2276</v>
      </c>
      <c r="AP231" s="5">
        <v>13896758450</v>
      </c>
    </row>
    <row r="232" s="1" customFormat="1" ht="55.2" spans="1:42">
      <c r="A232" s="5">
        <v>225</v>
      </c>
      <c r="B232" s="5" t="s">
        <v>2355</v>
      </c>
      <c r="C232" s="5" t="s">
        <v>151</v>
      </c>
      <c r="D232" s="5" t="s">
        <v>152</v>
      </c>
      <c r="E232" s="5" t="s">
        <v>2356</v>
      </c>
      <c r="F232" s="5" t="s">
        <v>58</v>
      </c>
      <c r="G232" s="5" t="s">
        <v>2308</v>
      </c>
      <c r="H232" s="5" t="s">
        <v>2318</v>
      </c>
      <c r="I232" s="5" t="s">
        <v>2357</v>
      </c>
      <c r="J232" s="5" t="s">
        <v>2356</v>
      </c>
      <c r="K232" s="5" t="s">
        <v>2356</v>
      </c>
      <c r="L232" s="5" t="s">
        <v>177</v>
      </c>
      <c r="M232" s="5" t="s">
        <v>681</v>
      </c>
      <c r="N232" s="5" t="s">
        <v>2291</v>
      </c>
      <c r="O232" s="5" t="s">
        <v>2320</v>
      </c>
      <c r="P232" s="5" t="s">
        <v>2358</v>
      </c>
      <c r="Q232" s="5" t="s">
        <v>730</v>
      </c>
      <c r="R232" s="5" t="s">
        <v>183</v>
      </c>
      <c r="S232" s="5" t="s">
        <v>69</v>
      </c>
      <c r="T232" s="5" t="s">
        <v>2274</v>
      </c>
      <c r="U232" s="5">
        <v>2023</v>
      </c>
      <c r="V232" s="5" t="s">
        <v>71</v>
      </c>
      <c r="W232" s="12">
        <v>2023.01</v>
      </c>
      <c r="X232" s="12">
        <v>2023.12</v>
      </c>
      <c r="Y232" s="14">
        <f t="shared" si="11"/>
        <v>30</v>
      </c>
      <c r="Z232" s="14">
        <v>30</v>
      </c>
      <c r="AA232" s="14"/>
      <c r="AB232" s="14"/>
      <c r="AC232" s="14"/>
      <c r="AD232" s="5" t="s">
        <v>2359</v>
      </c>
      <c r="AE232" s="5">
        <v>10</v>
      </c>
      <c r="AF232" s="5" t="s">
        <v>72</v>
      </c>
      <c r="AG232" s="5" t="s">
        <v>72</v>
      </c>
      <c r="AH232" s="5" t="s">
        <v>72</v>
      </c>
      <c r="AI232" s="5" t="s">
        <v>71</v>
      </c>
      <c r="AJ232" s="5" t="s">
        <v>71</v>
      </c>
      <c r="AK232" s="5" t="s">
        <v>72</v>
      </c>
      <c r="AL232" s="5" t="s">
        <v>72</v>
      </c>
      <c r="AM232" s="5" t="s">
        <v>72</v>
      </c>
      <c r="AN232" s="5" t="s">
        <v>72</v>
      </c>
      <c r="AO232" s="5" t="s">
        <v>2276</v>
      </c>
      <c r="AP232" s="5">
        <v>13896758450</v>
      </c>
    </row>
    <row r="233" s="1" customFormat="1" ht="41.4" spans="1:42">
      <c r="A233" s="5">
        <v>226</v>
      </c>
      <c r="B233" s="5" t="s">
        <v>2360</v>
      </c>
      <c r="C233" s="5" t="s">
        <v>169</v>
      </c>
      <c r="D233" s="5" t="s">
        <v>170</v>
      </c>
      <c r="E233" s="5" t="s">
        <v>2361</v>
      </c>
      <c r="F233" s="5" t="s">
        <v>58</v>
      </c>
      <c r="G233" s="5" t="s">
        <v>2308</v>
      </c>
      <c r="H233" s="5" t="s">
        <v>2362</v>
      </c>
      <c r="I233" s="5" t="s">
        <v>2363</v>
      </c>
      <c r="J233" s="5" t="s">
        <v>2361</v>
      </c>
      <c r="K233" s="5" t="s">
        <v>2361</v>
      </c>
      <c r="L233" s="5" t="s">
        <v>177</v>
      </c>
      <c r="M233" s="5" t="s">
        <v>681</v>
      </c>
      <c r="N233" s="5" t="s">
        <v>2291</v>
      </c>
      <c r="O233" s="5" t="s">
        <v>2292</v>
      </c>
      <c r="P233" s="5" t="s">
        <v>2293</v>
      </c>
      <c r="Q233" s="5" t="s">
        <v>730</v>
      </c>
      <c r="R233" s="5" t="s">
        <v>183</v>
      </c>
      <c r="S233" s="5" t="s">
        <v>69</v>
      </c>
      <c r="T233" s="5" t="s">
        <v>2274</v>
      </c>
      <c r="U233" s="5">
        <v>2023</v>
      </c>
      <c r="V233" s="5" t="s">
        <v>71</v>
      </c>
      <c r="W233" s="12">
        <v>2023.03</v>
      </c>
      <c r="X233" s="12">
        <v>2023.08</v>
      </c>
      <c r="Y233" s="14">
        <f t="shared" si="11"/>
        <v>30</v>
      </c>
      <c r="Z233" s="14">
        <v>30</v>
      </c>
      <c r="AA233" s="14"/>
      <c r="AB233" s="14"/>
      <c r="AC233" s="14"/>
      <c r="AD233" s="5" t="s">
        <v>2364</v>
      </c>
      <c r="AE233" s="5">
        <v>15</v>
      </c>
      <c r="AF233" s="5" t="s">
        <v>72</v>
      </c>
      <c r="AG233" s="5" t="s">
        <v>72</v>
      </c>
      <c r="AH233" s="5" t="s">
        <v>72</v>
      </c>
      <c r="AI233" s="5" t="s">
        <v>71</v>
      </c>
      <c r="AJ233" s="5" t="s">
        <v>71</v>
      </c>
      <c r="AK233" s="5" t="s">
        <v>72</v>
      </c>
      <c r="AL233" s="5" t="s">
        <v>72</v>
      </c>
      <c r="AM233" s="5" t="s">
        <v>72</v>
      </c>
      <c r="AN233" s="5" t="s">
        <v>72</v>
      </c>
      <c r="AO233" s="5" t="s">
        <v>2276</v>
      </c>
      <c r="AP233" s="5">
        <v>13896758450</v>
      </c>
    </row>
    <row r="234" s="1" customFormat="1" ht="82.8" spans="1:42">
      <c r="A234" s="5">
        <v>227</v>
      </c>
      <c r="B234" s="5" t="s">
        <v>2365</v>
      </c>
      <c r="C234" s="5" t="s">
        <v>169</v>
      </c>
      <c r="D234" s="5" t="s">
        <v>170</v>
      </c>
      <c r="E234" s="5" t="s">
        <v>2366</v>
      </c>
      <c r="F234" s="5" t="s">
        <v>58</v>
      </c>
      <c r="G234" s="5" t="s">
        <v>2367</v>
      </c>
      <c r="H234" s="5" t="s">
        <v>2368</v>
      </c>
      <c r="I234" s="5" t="s">
        <v>2369</v>
      </c>
      <c r="J234" s="5" t="s">
        <v>2366</v>
      </c>
      <c r="K234" s="5" t="s">
        <v>2366</v>
      </c>
      <c r="L234" s="5" t="s">
        <v>681</v>
      </c>
      <c r="M234" s="5" t="s">
        <v>2281</v>
      </c>
      <c r="N234" s="5" t="s">
        <v>2311</v>
      </c>
      <c r="O234" s="5" t="s">
        <v>2370</v>
      </c>
      <c r="P234" s="5" t="s">
        <v>2293</v>
      </c>
      <c r="Q234" s="5" t="s">
        <v>730</v>
      </c>
      <c r="R234" s="5" t="s">
        <v>183</v>
      </c>
      <c r="S234" s="5" t="s">
        <v>69</v>
      </c>
      <c r="T234" s="5" t="s">
        <v>2371</v>
      </c>
      <c r="U234" s="5">
        <v>2023</v>
      </c>
      <c r="V234" s="5" t="s">
        <v>71</v>
      </c>
      <c r="W234" s="12">
        <v>2023.01</v>
      </c>
      <c r="X234" s="12">
        <v>2023.12</v>
      </c>
      <c r="Y234" s="14">
        <f t="shared" si="11"/>
        <v>48</v>
      </c>
      <c r="Z234" s="14">
        <v>48</v>
      </c>
      <c r="AA234" s="14"/>
      <c r="AB234" s="14"/>
      <c r="AC234" s="14"/>
      <c r="AD234" s="5" t="s">
        <v>2372</v>
      </c>
      <c r="AE234" s="5">
        <v>23</v>
      </c>
      <c r="AF234" s="5" t="s">
        <v>72</v>
      </c>
      <c r="AG234" s="5" t="s">
        <v>72</v>
      </c>
      <c r="AH234" s="5" t="s">
        <v>72</v>
      </c>
      <c r="AI234" s="5" t="s">
        <v>71</v>
      </c>
      <c r="AJ234" s="5" t="s">
        <v>72</v>
      </c>
      <c r="AK234" s="5" t="s">
        <v>72</v>
      </c>
      <c r="AL234" s="5" t="s">
        <v>72</v>
      </c>
      <c r="AM234" s="5" t="s">
        <v>275</v>
      </c>
      <c r="AN234" s="5" t="s">
        <v>72</v>
      </c>
      <c r="AO234" s="5" t="s">
        <v>2276</v>
      </c>
      <c r="AP234" s="5">
        <v>13896758450</v>
      </c>
    </row>
    <row r="235" s="1" customFormat="1" ht="82.8" spans="1:42">
      <c r="A235" s="5">
        <v>228</v>
      </c>
      <c r="B235" s="5" t="s">
        <v>2373</v>
      </c>
      <c r="C235" s="5" t="s">
        <v>169</v>
      </c>
      <c r="D235" s="5" t="s">
        <v>152</v>
      </c>
      <c r="E235" s="5" t="s">
        <v>2374</v>
      </c>
      <c r="F235" s="5" t="s">
        <v>541</v>
      </c>
      <c r="G235" s="5" t="s">
        <v>2375</v>
      </c>
      <c r="H235" s="5" t="s">
        <v>2376</v>
      </c>
      <c r="I235" s="5" t="s">
        <v>2377</v>
      </c>
      <c r="J235" s="5" t="s">
        <v>2374</v>
      </c>
      <c r="K235" s="5" t="s">
        <v>2374</v>
      </c>
      <c r="L235" s="5" t="s">
        <v>681</v>
      </c>
      <c r="M235" s="5" t="s">
        <v>2281</v>
      </c>
      <c r="N235" s="5" t="s">
        <v>2254</v>
      </c>
      <c r="O235" s="5" t="s">
        <v>2378</v>
      </c>
      <c r="P235" s="5" t="s">
        <v>2293</v>
      </c>
      <c r="Q235" s="5" t="s">
        <v>730</v>
      </c>
      <c r="R235" s="5" t="s">
        <v>183</v>
      </c>
      <c r="S235" s="5" t="s">
        <v>69</v>
      </c>
      <c r="T235" s="5" t="s">
        <v>2294</v>
      </c>
      <c r="U235" s="5">
        <v>2023</v>
      </c>
      <c r="V235" s="5" t="s">
        <v>71</v>
      </c>
      <c r="W235" s="12">
        <v>2023.01</v>
      </c>
      <c r="X235" s="12">
        <v>2023.07</v>
      </c>
      <c r="Y235" s="14">
        <f t="shared" si="11"/>
        <v>50</v>
      </c>
      <c r="Z235" s="14">
        <v>50</v>
      </c>
      <c r="AA235" s="14"/>
      <c r="AB235" s="14"/>
      <c r="AC235" s="14"/>
      <c r="AD235" s="5" t="s">
        <v>2379</v>
      </c>
      <c r="AE235" s="5">
        <v>14</v>
      </c>
      <c r="AF235" s="5" t="s">
        <v>72</v>
      </c>
      <c r="AG235" s="5" t="s">
        <v>72</v>
      </c>
      <c r="AH235" s="5" t="s">
        <v>72</v>
      </c>
      <c r="AI235" s="5" t="s">
        <v>71</v>
      </c>
      <c r="AJ235" s="5" t="s">
        <v>72</v>
      </c>
      <c r="AK235" s="5" t="s">
        <v>72</v>
      </c>
      <c r="AL235" s="5" t="s">
        <v>72</v>
      </c>
      <c r="AM235" s="5" t="s">
        <v>275</v>
      </c>
      <c r="AN235" s="5" t="s">
        <v>72</v>
      </c>
      <c r="AO235" s="5" t="s">
        <v>2276</v>
      </c>
      <c r="AP235" s="5">
        <v>13896758450</v>
      </c>
    </row>
    <row r="236" s="1" customFormat="1" ht="151.8" spans="1:42">
      <c r="A236" s="5">
        <v>229</v>
      </c>
      <c r="B236" s="5" t="s">
        <v>2380</v>
      </c>
      <c r="C236" s="5" t="s">
        <v>169</v>
      </c>
      <c r="D236" s="5" t="s">
        <v>170</v>
      </c>
      <c r="E236" s="5" t="s">
        <v>2381</v>
      </c>
      <c r="F236" s="5" t="s">
        <v>58</v>
      </c>
      <c r="G236" s="5" t="s">
        <v>2382</v>
      </c>
      <c r="H236" s="5" t="s">
        <v>2383</v>
      </c>
      <c r="I236" s="5" t="s">
        <v>2384</v>
      </c>
      <c r="J236" s="5" t="s">
        <v>2385</v>
      </c>
      <c r="K236" s="5" t="s">
        <v>2386</v>
      </c>
      <c r="L236" s="5" t="s">
        <v>193</v>
      </c>
      <c r="M236" s="5" t="s">
        <v>2281</v>
      </c>
      <c r="N236" s="5" t="s">
        <v>2311</v>
      </c>
      <c r="O236" s="5" t="s">
        <v>2387</v>
      </c>
      <c r="P236" s="5" t="s">
        <v>2388</v>
      </c>
      <c r="Q236" s="5" t="s">
        <v>270</v>
      </c>
      <c r="R236" s="5" t="s">
        <v>198</v>
      </c>
      <c r="S236" s="5" t="s">
        <v>114</v>
      </c>
      <c r="T236" s="5" t="s">
        <v>287</v>
      </c>
      <c r="U236" s="5">
        <v>2023</v>
      </c>
      <c r="V236" s="5" t="s">
        <v>71</v>
      </c>
      <c r="W236" s="12">
        <v>2023.01</v>
      </c>
      <c r="X236" s="12">
        <v>2023.12</v>
      </c>
      <c r="Y236" s="14">
        <f t="shared" si="11"/>
        <v>24</v>
      </c>
      <c r="Z236" s="14">
        <v>24</v>
      </c>
      <c r="AA236" s="14"/>
      <c r="AB236" s="14"/>
      <c r="AC236" s="14"/>
      <c r="AD236" s="5" t="s">
        <v>2389</v>
      </c>
      <c r="AE236" s="5" t="s">
        <v>2390</v>
      </c>
      <c r="AF236" s="5" t="s">
        <v>72</v>
      </c>
      <c r="AG236" s="5" t="s">
        <v>72</v>
      </c>
      <c r="AH236" s="5" t="s">
        <v>72</v>
      </c>
      <c r="AI236" s="5" t="s">
        <v>72</v>
      </c>
      <c r="AJ236" s="5" t="s">
        <v>72</v>
      </c>
      <c r="AK236" s="5" t="s">
        <v>71</v>
      </c>
      <c r="AL236" s="5" t="s">
        <v>2391</v>
      </c>
      <c r="AM236" s="5" t="s">
        <v>71</v>
      </c>
      <c r="AN236" s="5" t="s">
        <v>2392</v>
      </c>
      <c r="AO236" s="5" t="s">
        <v>200</v>
      </c>
      <c r="AP236" s="5">
        <v>13512312633</v>
      </c>
    </row>
    <row r="237" s="1" customFormat="1" ht="165.6" spans="1:42">
      <c r="A237" s="5">
        <v>230</v>
      </c>
      <c r="B237" s="5" t="s">
        <v>2393</v>
      </c>
      <c r="C237" s="5" t="s">
        <v>169</v>
      </c>
      <c r="D237" s="6" t="s">
        <v>170</v>
      </c>
      <c r="E237" s="5" t="s">
        <v>2394</v>
      </c>
      <c r="F237" s="5" t="s">
        <v>58</v>
      </c>
      <c r="G237" s="5" t="s">
        <v>2395</v>
      </c>
      <c r="H237" s="5" t="s">
        <v>2396</v>
      </c>
      <c r="I237" s="5" t="s">
        <v>2397</v>
      </c>
      <c r="J237" s="5" t="s">
        <v>2385</v>
      </c>
      <c r="K237" s="5" t="s">
        <v>2398</v>
      </c>
      <c r="L237" s="5" t="s">
        <v>193</v>
      </c>
      <c r="M237" s="5" t="s">
        <v>2281</v>
      </c>
      <c r="N237" s="5" t="s">
        <v>781</v>
      </c>
      <c r="O237" s="5" t="s">
        <v>2399</v>
      </c>
      <c r="P237" s="5" t="s">
        <v>2400</v>
      </c>
      <c r="Q237" s="5" t="s">
        <v>286</v>
      </c>
      <c r="R237" s="5" t="s">
        <v>198</v>
      </c>
      <c r="S237" s="5" t="s">
        <v>114</v>
      </c>
      <c r="T237" s="5" t="s">
        <v>287</v>
      </c>
      <c r="U237" s="5">
        <v>2023</v>
      </c>
      <c r="V237" s="5" t="s">
        <v>71</v>
      </c>
      <c r="W237" s="12">
        <v>2023.05</v>
      </c>
      <c r="X237" s="12">
        <v>2023.11</v>
      </c>
      <c r="Y237" s="14">
        <f t="shared" si="11"/>
        <v>10</v>
      </c>
      <c r="Z237" s="14">
        <v>10</v>
      </c>
      <c r="AA237" s="14"/>
      <c r="AB237" s="14"/>
      <c r="AC237" s="14"/>
      <c r="AD237" s="5" t="s">
        <v>2401</v>
      </c>
      <c r="AE237" s="5" t="s">
        <v>2402</v>
      </c>
      <c r="AF237" s="5" t="s">
        <v>72</v>
      </c>
      <c r="AG237" s="5" t="s">
        <v>72</v>
      </c>
      <c r="AH237" s="5" t="s">
        <v>72</v>
      </c>
      <c r="AI237" s="5" t="s">
        <v>71</v>
      </c>
      <c r="AJ237" s="5" t="s">
        <v>72</v>
      </c>
      <c r="AK237" s="5" t="s">
        <v>71</v>
      </c>
      <c r="AL237" s="5" t="s">
        <v>2403</v>
      </c>
      <c r="AM237" s="5" t="s">
        <v>71</v>
      </c>
      <c r="AN237" s="5" t="s">
        <v>2392</v>
      </c>
      <c r="AO237" s="5" t="s">
        <v>200</v>
      </c>
      <c r="AP237" s="5">
        <v>13512312633</v>
      </c>
    </row>
    <row r="238" s="1" customFormat="1" ht="55.2" spans="1:42">
      <c r="A238" s="5">
        <v>231</v>
      </c>
      <c r="B238" s="5" t="s">
        <v>2404</v>
      </c>
      <c r="C238" s="5" t="s">
        <v>369</v>
      </c>
      <c r="D238" s="5" t="s">
        <v>1843</v>
      </c>
      <c r="E238" s="5" t="s">
        <v>2405</v>
      </c>
      <c r="F238" s="5" t="s">
        <v>58</v>
      </c>
      <c r="G238" s="5" t="s">
        <v>2382</v>
      </c>
      <c r="H238" s="5" t="s">
        <v>2406</v>
      </c>
      <c r="I238" s="5" t="s">
        <v>2407</v>
      </c>
      <c r="J238" s="5" t="s">
        <v>2408</v>
      </c>
      <c r="K238" s="5" t="s">
        <v>2409</v>
      </c>
      <c r="L238" s="5" t="s">
        <v>193</v>
      </c>
      <c r="M238" s="5" t="s">
        <v>2281</v>
      </c>
      <c r="N238" s="5" t="s">
        <v>2228</v>
      </c>
      <c r="O238" s="5" t="s">
        <v>2410</v>
      </c>
      <c r="P238" s="5" t="s">
        <v>2411</v>
      </c>
      <c r="Q238" s="5" t="s">
        <v>197</v>
      </c>
      <c r="R238" s="5" t="s">
        <v>198</v>
      </c>
      <c r="S238" s="5" t="s">
        <v>114</v>
      </c>
      <c r="T238" s="5" t="s">
        <v>287</v>
      </c>
      <c r="U238" s="5">
        <v>2023</v>
      </c>
      <c r="V238" s="5" t="s">
        <v>71</v>
      </c>
      <c r="W238" s="12">
        <v>2023.01</v>
      </c>
      <c r="X238" s="12">
        <v>2023.12</v>
      </c>
      <c r="Y238" s="14">
        <f t="shared" si="11"/>
        <v>150</v>
      </c>
      <c r="Z238" s="14"/>
      <c r="AA238" s="14">
        <v>150</v>
      </c>
      <c r="AB238" s="14"/>
      <c r="AC238" s="14"/>
      <c r="AD238" s="5" t="s">
        <v>2412</v>
      </c>
      <c r="AE238" s="5" t="s">
        <v>2413</v>
      </c>
      <c r="AF238" s="5" t="s">
        <v>72</v>
      </c>
      <c r="AG238" s="5" t="s">
        <v>72</v>
      </c>
      <c r="AH238" s="5" t="s">
        <v>72</v>
      </c>
      <c r="AI238" s="5" t="s">
        <v>72</v>
      </c>
      <c r="AJ238" s="5" t="s">
        <v>72</v>
      </c>
      <c r="AK238" s="5" t="s">
        <v>72</v>
      </c>
      <c r="AL238" s="5" t="s">
        <v>115</v>
      </c>
      <c r="AM238" s="5" t="s">
        <v>72</v>
      </c>
      <c r="AN238" s="5" t="s">
        <v>115</v>
      </c>
      <c r="AO238" s="5" t="s">
        <v>200</v>
      </c>
      <c r="AP238" s="5">
        <v>13512312633</v>
      </c>
    </row>
    <row r="239" s="1" customFormat="1" ht="55.2" spans="1:42">
      <c r="A239" s="5">
        <v>232</v>
      </c>
      <c r="B239" s="5" t="s">
        <v>2414</v>
      </c>
      <c r="C239" s="5" t="s">
        <v>151</v>
      </c>
      <c r="D239" s="5" t="s">
        <v>336</v>
      </c>
      <c r="E239" s="5" t="s">
        <v>2415</v>
      </c>
      <c r="F239" s="5" t="s">
        <v>172</v>
      </c>
      <c r="G239" s="5" t="s">
        <v>2416</v>
      </c>
      <c r="H239" s="5" t="s">
        <v>2417</v>
      </c>
      <c r="I239" s="5" t="s">
        <v>2397</v>
      </c>
      <c r="J239" s="5" t="s">
        <v>2418</v>
      </c>
      <c r="K239" s="5" t="s">
        <v>2415</v>
      </c>
      <c r="L239" s="5" t="s">
        <v>193</v>
      </c>
      <c r="M239" s="5" t="s">
        <v>2281</v>
      </c>
      <c r="N239" s="5" t="s">
        <v>2419</v>
      </c>
      <c r="O239" s="5" t="s">
        <v>2420</v>
      </c>
      <c r="P239" s="5" t="s">
        <v>2421</v>
      </c>
      <c r="Q239" s="5" t="s">
        <v>197</v>
      </c>
      <c r="R239" s="5" t="s">
        <v>198</v>
      </c>
      <c r="S239" s="5" t="s">
        <v>114</v>
      </c>
      <c r="T239" s="5" t="s">
        <v>287</v>
      </c>
      <c r="U239" s="5">
        <v>2023</v>
      </c>
      <c r="V239" s="5" t="s">
        <v>71</v>
      </c>
      <c r="W239" s="12">
        <v>2023.01</v>
      </c>
      <c r="X239" s="12">
        <v>2023.12</v>
      </c>
      <c r="Y239" s="14">
        <f t="shared" si="11"/>
        <v>35</v>
      </c>
      <c r="Z239" s="14">
        <v>35</v>
      </c>
      <c r="AA239" s="14"/>
      <c r="AB239" s="14"/>
      <c r="AC239" s="14"/>
      <c r="AD239" s="5" t="s">
        <v>2422</v>
      </c>
      <c r="AE239" s="5" t="s">
        <v>2423</v>
      </c>
      <c r="AF239" s="5" t="s">
        <v>72</v>
      </c>
      <c r="AG239" s="5" t="s">
        <v>72</v>
      </c>
      <c r="AH239" s="5" t="s">
        <v>72</v>
      </c>
      <c r="AI239" s="5" t="s">
        <v>72</v>
      </c>
      <c r="AJ239" s="5" t="s">
        <v>72</v>
      </c>
      <c r="AK239" s="5" t="s">
        <v>72</v>
      </c>
      <c r="AL239" s="5" t="s">
        <v>72</v>
      </c>
      <c r="AM239" s="5" t="s">
        <v>72</v>
      </c>
      <c r="AN239" s="5" t="s">
        <v>72</v>
      </c>
      <c r="AO239" s="5" t="s">
        <v>200</v>
      </c>
      <c r="AP239" s="5">
        <v>13512312633</v>
      </c>
    </row>
    <row r="240" s="1" customFormat="1" ht="124.2" spans="1:43">
      <c r="A240" s="5">
        <v>233</v>
      </c>
      <c r="B240" s="7" t="s">
        <v>2424</v>
      </c>
      <c r="C240" s="7" t="s">
        <v>169</v>
      </c>
      <c r="D240" s="7" t="s">
        <v>152</v>
      </c>
      <c r="E240" s="7" t="s">
        <v>2425</v>
      </c>
      <c r="F240" s="7" t="s">
        <v>58</v>
      </c>
      <c r="G240" s="7" t="s">
        <v>2426</v>
      </c>
      <c r="H240" s="7" t="s">
        <v>2427</v>
      </c>
      <c r="I240" s="7" t="s">
        <v>2428</v>
      </c>
      <c r="J240" s="7" t="s">
        <v>2429</v>
      </c>
      <c r="K240" s="7" t="s">
        <v>2430</v>
      </c>
      <c r="L240" s="7" t="s">
        <v>193</v>
      </c>
      <c r="M240" s="7" t="s">
        <v>2431</v>
      </c>
      <c r="N240" s="7" t="s">
        <v>2432</v>
      </c>
      <c r="O240" s="7" t="s">
        <v>2433</v>
      </c>
      <c r="P240" s="7" t="s">
        <v>2434</v>
      </c>
      <c r="Q240" s="7" t="s">
        <v>286</v>
      </c>
      <c r="R240" s="7" t="s">
        <v>198</v>
      </c>
      <c r="S240" s="7" t="s">
        <v>114</v>
      </c>
      <c r="T240" s="7" t="s">
        <v>287</v>
      </c>
      <c r="U240" s="7">
        <v>2023</v>
      </c>
      <c r="V240" s="7" t="s">
        <v>71</v>
      </c>
      <c r="W240" s="7">
        <v>2023.01</v>
      </c>
      <c r="X240" s="7">
        <v>2023.12</v>
      </c>
      <c r="Y240" s="7">
        <v>200</v>
      </c>
      <c r="Z240" s="7">
        <v>133</v>
      </c>
      <c r="AA240" s="7">
        <v>0</v>
      </c>
      <c r="AB240" s="7">
        <v>0</v>
      </c>
      <c r="AC240" s="7">
        <v>67</v>
      </c>
      <c r="AD240" s="7" t="s">
        <v>2435</v>
      </c>
      <c r="AE240" s="7" t="s">
        <v>2436</v>
      </c>
      <c r="AF240" s="7" t="s">
        <v>72</v>
      </c>
      <c r="AG240" s="7" t="s">
        <v>72</v>
      </c>
      <c r="AH240" s="7" t="s">
        <v>72</v>
      </c>
      <c r="AI240" s="7" t="s">
        <v>71</v>
      </c>
      <c r="AJ240" s="7" t="s">
        <v>71</v>
      </c>
      <c r="AK240" s="7" t="s">
        <v>72</v>
      </c>
      <c r="AL240" s="7" t="s">
        <v>72</v>
      </c>
      <c r="AM240" s="7" t="s">
        <v>71</v>
      </c>
      <c r="AN240" s="7" t="s">
        <v>2437</v>
      </c>
      <c r="AO240" s="7" t="s">
        <v>200</v>
      </c>
      <c r="AP240" s="7">
        <v>13512312633</v>
      </c>
      <c r="AQ240" s="1" t="s">
        <v>131</v>
      </c>
    </row>
    <row r="241" s="1" customFormat="1" ht="96.6" spans="1:42">
      <c r="A241" s="5">
        <v>234</v>
      </c>
      <c r="B241" s="5" t="s">
        <v>2438</v>
      </c>
      <c r="C241" s="5" t="s">
        <v>169</v>
      </c>
      <c r="D241" s="5" t="s">
        <v>466</v>
      </c>
      <c r="E241" s="5" t="s">
        <v>2439</v>
      </c>
      <c r="F241" s="5" t="s">
        <v>58</v>
      </c>
      <c r="G241" s="5" t="s">
        <v>2440</v>
      </c>
      <c r="H241" s="5" t="s">
        <v>2441</v>
      </c>
      <c r="I241" s="5" t="s">
        <v>2442</v>
      </c>
      <c r="J241" s="5" t="s">
        <v>2443</v>
      </c>
      <c r="K241" s="5" t="s">
        <v>2444</v>
      </c>
      <c r="L241" s="5" t="s">
        <v>177</v>
      </c>
      <c r="M241" s="5" t="s">
        <v>178</v>
      </c>
      <c r="N241" s="5" t="s">
        <v>2109</v>
      </c>
      <c r="O241" s="5" t="s">
        <v>2445</v>
      </c>
      <c r="P241" s="5" t="s">
        <v>2446</v>
      </c>
      <c r="Q241" s="5" t="s">
        <v>163</v>
      </c>
      <c r="R241" s="5" t="s">
        <v>2447</v>
      </c>
      <c r="S241" s="5" t="s">
        <v>69</v>
      </c>
      <c r="T241" s="5" t="s">
        <v>2448</v>
      </c>
      <c r="U241" s="5">
        <v>2023</v>
      </c>
      <c r="V241" s="5" t="s">
        <v>71</v>
      </c>
      <c r="W241" s="12">
        <v>2023.01</v>
      </c>
      <c r="X241" s="12">
        <v>2023.12</v>
      </c>
      <c r="Y241" s="14">
        <v>220</v>
      </c>
      <c r="Z241" s="14">
        <v>120</v>
      </c>
      <c r="AA241" s="14">
        <v>0</v>
      </c>
      <c r="AB241" s="14">
        <v>100</v>
      </c>
      <c r="AC241" s="14">
        <v>0</v>
      </c>
      <c r="AD241" s="5">
        <v>405</v>
      </c>
      <c r="AE241" s="5">
        <v>37</v>
      </c>
      <c r="AF241" s="5" t="s">
        <v>72</v>
      </c>
      <c r="AG241" s="5" t="s">
        <v>72</v>
      </c>
      <c r="AH241" s="5" t="s">
        <v>72</v>
      </c>
      <c r="AI241" s="5" t="s">
        <v>71</v>
      </c>
      <c r="AJ241" s="5" t="s">
        <v>72</v>
      </c>
      <c r="AK241" s="5" t="s">
        <v>72</v>
      </c>
      <c r="AL241" s="5" t="s">
        <v>72</v>
      </c>
      <c r="AM241" s="5" t="s">
        <v>72</v>
      </c>
      <c r="AN241" s="5" t="s">
        <v>72</v>
      </c>
      <c r="AO241" s="5" t="s">
        <v>2449</v>
      </c>
      <c r="AP241" s="5">
        <v>13628263588</v>
      </c>
    </row>
    <row r="242" s="1" customFormat="1" ht="96.6" spans="1:42">
      <c r="A242" s="5">
        <v>235</v>
      </c>
      <c r="B242" s="5" t="s">
        <v>2450</v>
      </c>
      <c r="C242" s="5" t="s">
        <v>369</v>
      </c>
      <c r="D242" s="5" t="s">
        <v>370</v>
      </c>
      <c r="E242" s="5" t="s">
        <v>2451</v>
      </c>
      <c r="F242" s="5" t="s">
        <v>58</v>
      </c>
      <c r="G242" s="5" t="s">
        <v>2452</v>
      </c>
      <c r="H242" s="5" t="s">
        <v>2453</v>
      </c>
      <c r="I242" s="5" t="s">
        <v>2454</v>
      </c>
      <c r="J242" s="5" t="s">
        <v>2455</v>
      </c>
      <c r="K242" s="5" t="s">
        <v>2456</v>
      </c>
      <c r="L242" s="5" t="s">
        <v>177</v>
      </c>
      <c r="M242" s="5" t="s">
        <v>296</v>
      </c>
      <c r="N242" s="5" t="s">
        <v>2457</v>
      </c>
      <c r="O242" s="5" t="s">
        <v>2458</v>
      </c>
      <c r="P242" s="5" t="s">
        <v>2459</v>
      </c>
      <c r="Q242" s="5" t="s">
        <v>163</v>
      </c>
      <c r="R242" s="5" t="s">
        <v>2447</v>
      </c>
      <c r="S242" s="5" t="s">
        <v>69</v>
      </c>
      <c r="T242" s="5" t="s">
        <v>2460</v>
      </c>
      <c r="U242" s="5">
        <v>2023</v>
      </c>
      <c r="V242" s="5" t="s">
        <v>71</v>
      </c>
      <c r="W242" s="12">
        <v>2023.01</v>
      </c>
      <c r="X242" s="12">
        <v>2023.12</v>
      </c>
      <c r="Y242" s="14">
        <v>55</v>
      </c>
      <c r="Z242" s="14">
        <v>55</v>
      </c>
      <c r="AA242" s="14">
        <v>0</v>
      </c>
      <c r="AB242" s="14">
        <v>0</v>
      </c>
      <c r="AC242" s="14">
        <v>0</v>
      </c>
      <c r="AD242" s="5">
        <v>428</v>
      </c>
      <c r="AE242" s="5">
        <v>65</v>
      </c>
      <c r="AF242" s="5" t="s">
        <v>72</v>
      </c>
      <c r="AG242" s="5" t="s">
        <v>72</v>
      </c>
      <c r="AH242" s="5" t="s">
        <v>72</v>
      </c>
      <c r="AI242" s="5" t="s">
        <v>71</v>
      </c>
      <c r="AJ242" s="5" t="s">
        <v>72</v>
      </c>
      <c r="AK242" s="5" t="s">
        <v>72</v>
      </c>
      <c r="AL242" s="5" t="s">
        <v>72</v>
      </c>
      <c r="AM242" s="5" t="s">
        <v>72</v>
      </c>
      <c r="AN242" s="5" t="s">
        <v>72</v>
      </c>
      <c r="AO242" s="5" t="s">
        <v>2449</v>
      </c>
      <c r="AP242" s="5">
        <v>13628263588</v>
      </c>
    </row>
    <row r="243" s="1" customFormat="1" ht="124.2" spans="1:42">
      <c r="A243" s="5">
        <v>236</v>
      </c>
      <c r="B243" s="5" t="s">
        <v>2461</v>
      </c>
      <c r="C243" s="5" t="s">
        <v>169</v>
      </c>
      <c r="D243" s="5" t="s">
        <v>466</v>
      </c>
      <c r="E243" s="5" t="s">
        <v>2462</v>
      </c>
      <c r="F243" s="5" t="s">
        <v>172</v>
      </c>
      <c r="G243" s="5" t="s">
        <v>2463</v>
      </c>
      <c r="H243" s="5" t="s">
        <v>2464</v>
      </c>
      <c r="I243" s="5" t="s">
        <v>2465</v>
      </c>
      <c r="J243" s="5" t="s">
        <v>2466</v>
      </c>
      <c r="K243" s="5" t="s">
        <v>2467</v>
      </c>
      <c r="L243" s="5" t="s">
        <v>177</v>
      </c>
      <c r="M243" s="5" t="s">
        <v>296</v>
      </c>
      <c r="N243" s="5" t="s">
        <v>2468</v>
      </c>
      <c r="O243" s="5" t="s">
        <v>2445</v>
      </c>
      <c r="P243" s="5" t="s">
        <v>2469</v>
      </c>
      <c r="Q243" s="5" t="s">
        <v>163</v>
      </c>
      <c r="R243" s="5" t="s">
        <v>2447</v>
      </c>
      <c r="S243" s="5" t="s">
        <v>69</v>
      </c>
      <c r="T243" s="5" t="s">
        <v>2470</v>
      </c>
      <c r="U243" s="5">
        <v>2023</v>
      </c>
      <c r="V243" s="5" t="s">
        <v>71</v>
      </c>
      <c r="W243" s="12">
        <v>2023.01</v>
      </c>
      <c r="X243" s="12">
        <v>2023.12</v>
      </c>
      <c r="Y243" s="14">
        <v>76</v>
      </c>
      <c r="Z243" s="14">
        <v>76</v>
      </c>
      <c r="AA243" s="14">
        <v>0</v>
      </c>
      <c r="AB243" s="14">
        <v>0</v>
      </c>
      <c r="AC243" s="14">
        <v>0</v>
      </c>
      <c r="AD243" s="5">
        <v>327</v>
      </c>
      <c r="AE243" s="5">
        <v>29</v>
      </c>
      <c r="AF243" s="5" t="s">
        <v>72</v>
      </c>
      <c r="AG243" s="5" t="s">
        <v>72</v>
      </c>
      <c r="AH243" s="5" t="s">
        <v>72</v>
      </c>
      <c r="AI243" s="5" t="s">
        <v>71</v>
      </c>
      <c r="AJ243" s="5" t="s">
        <v>72</v>
      </c>
      <c r="AK243" s="5" t="s">
        <v>71</v>
      </c>
      <c r="AL243" s="5" t="s">
        <v>72</v>
      </c>
      <c r="AM243" s="5" t="s">
        <v>71</v>
      </c>
      <c r="AN243" s="5" t="s">
        <v>72</v>
      </c>
      <c r="AO243" s="5" t="s">
        <v>2449</v>
      </c>
      <c r="AP243" s="5">
        <v>13628263588</v>
      </c>
    </row>
    <row r="244" s="1" customFormat="1" ht="124.2" spans="1:42">
      <c r="A244" s="5">
        <v>237</v>
      </c>
      <c r="B244" s="5" t="s">
        <v>2471</v>
      </c>
      <c r="C244" s="5" t="s">
        <v>169</v>
      </c>
      <c r="D244" s="5" t="s">
        <v>466</v>
      </c>
      <c r="E244" s="5" t="s">
        <v>2472</v>
      </c>
      <c r="F244" s="5" t="s">
        <v>172</v>
      </c>
      <c r="G244" s="5" t="s">
        <v>2473</v>
      </c>
      <c r="H244" s="5" t="s">
        <v>2474</v>
      </c>
      <c r="I244" s="5" t="s">
        <v>2475</v>
      </c>
      <c r="J244" s="5" t="s">
        <v>2476</v>
      </c>
      <c r="K244" s="5" t="s">
        <v>2467</v>
      </c>
      <c r="L244" s="5" t="s">
        <v>177</v>
      </c>
      <c r="M244" s="5" t="s">
        <v>296</v>
      </c>
      <c r="N244" s="5" t="s">
        <v>2477</v>
      </c>
      <c r="O244" s="5" t="s">
        <v>2478</v>
      </c>
      <c r="P244" s="5" t="s">
        <v>2479</v>
      </c>
      <c r="Q244" s="5" t="s">
        <v>163</v>
      </c>
      <c r="R244" s="5" t="s">
        <v>2447</v>
      </c>
      <c r="S244" s="5" t="s">
        <v>69</v>
      </c>
      <c r="T244" s="5" t="s">
        <v>2448</v>
      </c>
      <c r="U244" s="5">
        <v>2023</v>
      </c>
      <c r="V244" s="5" t="s">
        <v>71</v>
      </c>
      <c r="W244" s="12">
        <v>2023.01</v>
      </c>
      <c r="X244" s="12">
        <v>2023.12</v>
      </c>
      <c r="Y244" s="14">
        <v>76</v>
      </c>
      <c r="Z244" s="14">
        <v>76</v>
      </c>
      <c r="AA244" s="14">
        <v>0</v>
      </c>
      <c r="AB244" s="14">
        <v>0</v>
      </c>
      <c r="AC244" s="14">
        <v>0</v>
      </c>
      <c r="AD244" s="5">
        <v>470</v>
      </c>
      <c r="AE244" s="5">
        <v>253</v>
      </c>
      <c r="AF244" s="5" t="s">
        <v>72</v>
      </c>
      <c r="AG244" s="5" t="s">
        <v>72</v>
      </c>
      <c r="AH244" s="5" t="s">
        <v>72</v>
      </c>
      <c r="AI244" s="5" t="s">
        <v>71</v>
      </c>
      <c r="AJ244" s="5" t="s">
        <v>71</v>
      </c>
      <c r="AK244" s="5" t="s">
        <v>71</v>
      </c>
      <c r="AL244" s="5" t="s">
        <v>72</v>
      </c>
      <c r="AM244" s="5" t="s">
        <v>71</v>
      </c>
      <c r="AN244" s="5" t="s">
        <v>72</v>
      </c>
      <c r="AO244" s="5" t="s">
        <v>2449</v>
      </c>
      <c r="AP244" s="5">
        <v>13628263588</v>
      </c>
    </row>
    <row r="245" s="1" customFormat="1" ht="96.6" spans="1:42">
      <c r="A245" s="5">
        <v>238</v>
      </c>
      <c r="B245" s="5" t="s">
        <v>2480</v>
      </c>
      <c r="C245" s="5" t="s">
        <v>369</v>
      </c>
      <c r="D245" s="5" t="s">
        <v>370</v>
      </c>
      <c r="E245" s="5" t="s">
        <v>2481</v>
      </c>
      <c r="F245" s="5" t="s">
        <v>172</v>
      </c>
      <c r="G245" s="5" t="s">
        <v>2463</v>
      </c>
      <c r="H245" s="5" t="s">
        <v>2482</v>
      </c>
      <c r="I245" s="5" t="s">
        <v>2483</v>
      </c>
      <c r="J245" s="5" t="s">
        <v>2484</v>
      </c>
      <c r="K245" s="5" t="s">
        <v>2485</v>
      </c>
      <c r="L245" s="5" t="s">
        <v>177</v>
      </c>
      <c r="M245" s="5" t="s">
        <v>2486</v>
      </c>
      <c r="N245" s="5" t="s">
        <v>2487</v>
      </c>
      <c r="O245" s="5" t="s">
        <v>2458</v>
      </c>
      <c r="P245" s="5" t="s">
        <v>2488</v>
      </c>
      <c r="Q245" s="5" t="s">
        <v>163</v>
      </c>
      <c r="R245" s="5" t="s">
        <v>2447</v>
      </c>
      <c r="S245" s="5" t="s">
        <v>69</v>
      </c>
      <c r="T245" s="5" t="s">
        <v>2448</v>
      </c>
      <c r="U245" s="5">
        <v>2023</v>
      </c>
      <c r="V245" s="5" t="s">
        <v>71</v>
      </c>
      <c r="W245" s="12">
        <v>2023.01</v>
      </c>
      <c r="X245" s="12">
        <v>2023.12</v>
      </c>
      <c r="Y245" s="14">
        <v>136</v>
      </c>
      <c r="Z245" s="14">
        <v>136</v>
      </c>
      <c r="AA245" s="14">
        <v>0</v>
      </c>
      <c r="AB245" s="14">
        <v>0</v>
      </c>
      <c r="AC245" s="14">
        <v>0</v>
      </c>
      <c r="AD245" s="5">
        <v>753</v>
      </c>
      <c r="AE245" s="5">
        <v>162</v>
      </c>
      <c r="AF245" s="5" t="s">
        <v>72</v>
      </c>
      <c r="AG245" s="5" t="s">
        <v>72</v>
      </c>
      <c r="AH245" s="5" t="s">
        <v>72</v>
      </c>
      <c r="AI245" s="5" t="s">
        <v>71</v>
      </c>
      <c r="AJ245" s="5" t="s">
        <v>72</v>
      </c>
      <c r="AK245" s="5" t="s">
        <v>72</v>
      </c>
      <c r="AL245" s="5" t="s">
        <v>72</v>
      </c>
      <c r="AM245" s="5" t="s">
        <v>72</v>
      </c>
      <c r="AN245" s="5" t="s">
        <v>72</v>
      </c>
      <c r="AO245" s="5" t="s">
        <v>2449</v>
      </c>
      <c r="AP245" s="5">
        <v>13628263588</v>
      </c>
    </row>
    <row r="246" s="1" customFormat="1" ht="124.2" spans="1:42">
      <c r="A246" s="5">
        <v>239</v>
      </c>
      <c r="B246" s="5" t="s">
        <v>2489</v>
      </c>
      <c r="C246" s="5" t="s">
        <v>169</v>
      </c>
      <c r="D246" s="5" t="s">
        <v>466</v>
      </c>
      <c r="E246" s="5" t="s">
        <v>2490</v>
      </c>
      <c r="F246" s="5" t="s">
        <v>172</v>
      </c>
      <c r="G246" s="5" t="s">
        <v>2491</v>
      </c>
      <c r="H246" s="5" t="s">
        <v>2492</v>
      </c>
      <c r="I246" s="5" t="s">
        <v>2493</v>
      </c>
      <c r="J246" s="5" t="s">
        <v>2494</v>
      </c>
      <c r="K246" s="5" t="s">
        <v>2495</v>
      </c>
      <c r="L246" s="5" t="s">
        <v>177</v>
      </c>
      <c r="M246" s="5" t="s">
        <v>178</v>
      </c>
      <c r="N246" s="5" t="s">
        <v>2496</v>
      </c>
      <c r="O246" s="5" t="s">
        <v>2445</v>
      </c>
      <c r="P246" s="5" t="s">
        <v>2497</v>
      </c>
      <c r="Q246" s="5" t="s">
        <v>163</v>
      </c>
      <c r="R246" s="5" t="s">
        <v>2447</v>
      </c>
      <c r="S246" s="5" t="s">
        <v>69</v>
      </c>
      <c r="T246" s="5" t="s">
        <v>2448</v>
      </c>
      <c r="U246" s="5">
        <v>2023</v>
      </c>
      <c r="V246" s="5" t="s">
        <v>71</v>
      </c>
      <c r="W246" s="12">
        <v>2023.01</v>
      </c>
      <c r="X246" s="12">
        <v>2023.12</v>
      </c>
      <c r="Y246" s="14">
        <v>552</v>
      </c>
      <c r="Z246" s="14">
        <v>95</v>
      </c>
      <c r="AA246" s="14">
        <v>0</v>
      </c>
      <c r="AB246" s="14">
        <v>0</v>
      </c>
      <c r="AC246" s="14">
        <v>457</v>
      </c>
      <c r="AD246" s="5">
        <v>327</v>
      </c>
      <c r="AE246" s="5">
        <v>168</v>
      </c>
      <c r="AF246" s="5" t="s">
        <v>72</v>
      </c>
      <c r="AG246" s="5" t="s">
        <v>72</v>
      </c>
      <c r="AH246" s="5" t="s">
        <v>72</v>
      </c>
      <c r="AI246" s="5" t="s">
        <v>71</v>
      </c>
      <c r="AJ246" s="5" t="s">
        <v>72</v>
      </c>
      <c r="AK246" s="5" t="s">
        <v>72</v>
      </c>
      <c r="AL246" s="5" t="s">
        <v>72</v>
      </c>
      <c r="AM246" s="5" t="s">
        <v>72</v>
      </c>
      <c r="AN246" s="5" t="s">
        <v>72</v>
      </c>
      <c r="AO246" s="5" t="s">
        <v>2449</v>
      </c>
      <c r="AP246" s="5">
        <v>13628263588</v>
      </c>
    </row>
    <row r="247" s="1" customFormat="1" ht="124.2" spans="1:42">
      <c r="A247" s="5">
        <v>240</v>
      </c>
      <c r="B247" s="5" t="s">
        <v>2498</v>
      </c>
      <c r="C247" s="5" t="s">
        <v>169</v>
      </c>
      <c r="D247" s="5" t="s">
        <v>466</v>
      </c>
      <c r="E247" s="5" t="s">
        <v>2499</v>
      </c>
      <c r="F247" s="5" t="s">
        <v>172</v>
      </c>
      <c r="G247" s="5" t="s">
        <v>2452</v>
      </c>
      <c r="H247" s="5" t="s">
        <v>2500</v>
      </c>
      <c r="I247" s="5" t="s">
        <v>2501</v>
      </c>
      <c r="J247" s="5" t="s">
        <v>2502</v>
      </c>
      <c r="K247" s="5" t="s">
        <v>2503</v>
      </c>
      <c r="L247" s="5" t="s">
        <v>177</v>
      </c>
      <c r="M247" s="5" t="s">
        <v>178</v>
      </c>
      <c r="N247" s="5" t="s">
        <v>2504</v>
      </c>
      <c r="O247" s="5" t="s">
        <v>2505</v>
      </c>
      <c r="P247" s="5" t="s">
        <v>2506</v>
      </c>
      <c r="Q247" s="5" t="s">
        <v>163</v>
      </c>
      <c r="R247" s="5" t="s">
        <v>2447</v>
      </c>
      <c r="S247" s="5" t="s">
        <v>69</v>
      </c>
      <c r="T247" s="5" t="s">
        <v>2448</v>
      </c>
      <c r="U247" s="5">
        <v>2023</v>
      </c>
      <c r="V247" s="5" t="s">
        <v>71</v>
      </c>
      <c r="W247" s="12">
        <v>2023.01</v>
      </c>
      <c r="X247" s="12">
        <v>2023.12</v>
      </c>
      <c r="Y247" s="14">
        <v>246</v>
      </c>
      <c r="Z247" s="14"/>
      <c r="AA247" s="14">
        <v>150</v>
      </c>
      <c r="AB247" s="14">
        <v>0</v>
      </c>
      <c r="AC247" s="14">
        <v>96</v>
      </c>
      <c r="AD247" s="5">
        <v>407</v>
      </c>
      <c r="AE247" s="5">
        <v>224</v>
      </c>
      <c r="AF247" s="5" t="s">
        <v>72</v>
      </c>
      <c r="AG247" s="5" t="s">
        <v>72</v>
      </c>
      <c r="AH247" s="5" t="s">
        <v>72</v>
      </c>
      <c r="AI247" s="5" t="s">
        <v>71</v>
      </c>
      <c r="AJ247" s="5" t="s">
        <v>72</v>
      </c>
      <c r="AK247" s="5" t="s">
        <v>72</v>
      </c>
      <c r="AL247" s="5" t="s">
        <v>72</v>
      </c>
      <c r="AM247" s="5" t="s">
        <v>71</v>
      </c>
      <c r="AN247" s="5" t="s">
        <v>72</v>
      </c>
      <c r="AO247" s="5" t="s">
        <v>2449</v>
      </c>
      <c r="AP247" s="5">
        <v>13628263588</v>
      </c>
    </row>
    <row r="248" s="1" customFormat="1" ht="96.6" spans="1:42">
      <c r="A248" s="5">
        <v>241</v>
      </c>
      <c r="B248" s="5" t="s">
        <v>2507</v>
      </c>
      <c r="C248" s="5" t="s">
        <v>369</v>
      </c>
      <c r="D248" s="5" t="s">
        <v>370</v>
      </c>
      <c r="E248" s="5" t="s">
        <v>2508</v>
      </c>
      <c r="F248" s="5" t="s">
        <v>172</v>
      </c>
      <c r="G248" s="5" t="s">
        <v>2463</v>
      </c>
      <c r="H248" s="5" t="s">
        <v>2509</v>
      </c>
      <c r="I248" s="5" t="s">
        <v>2510</v>
      </c>
      <c r="J248" s="5" t="s">
        <v>2511</v>
      </c>
      <c r="K248" s="5" t="s">
        <v>2512</v>
      </c>
      <c r="L248" s="5" t="s">
        <v>177</v>
      </c>
      <c r="M248" s="5" t="s">
        <v>296</v>
      </c>
      <c r="N248" s="5" t="s">
        <v>2513</v>
      </c>
      <c r="O248" s="5" t="s">
        <v>2514</v>
      </c>
      <c r="P248" s="5" t="s">
        <v>2515</v>
      </c>
      <c r="Q248" s="5" t="s">
        <v>163</v>
      </c>
      <c r="R248" s="5" t="s">
        <v>2447</v>
      </c>
      <c r="S248" s="5" t="s">
        <v>69</v>
      </c>
      <c r="T248" s="5" t="s">
        <v>2448</v>
      </c>
      <c r="U248" s="5">
        <v>2023</v>
      </c>
      <c r="V248" s="5" t="s">
        <v>71</v>
      </c>
      <c r="W248" s="12">
        <v>2023.01</v>
      </c>
      <c r="X248" s="12">
        <v>2023.12</v>
      </c>
      <c r="Y248" s="14">
        <v>113</v>
      </c>
      <c r="Z248" s="14">
        <v>113</v>
      </c>
      <c r="AA248" s="14">
        <v>0</v>
      </c>
      <c r="AB248" s="14">
        <v>0</v>
      </c>
      <c r="AC248" s="14">
        <v>0</v>
      </c>
      <c r="AD248" s="5">
        <v>465</v>
      </c>
      <c r="AE248" s="5">
        <v>162</v>
      </c>
      <c r="AF248" s="5" t="s">
        <v>72</v>
      </c>
      <c r="AG248" s="5" t="s">
        <v>72</v>
      </c>
      <c r="AH248" s="5" t="s">
        <v>72</v>
      </c>
      <c r="AI248" s="5" t="s">
        <v>71</v>
      </c>
      <c r="AJ248" s="5" t="s">
        <v>72</v>
      </c>
      <c r="AK248" s="5" t="s">
        <v>72</v>
      </c>
      <c r="AL248" s="5" t="s">
        <v>72</v>
      </c>
      <c r="AM248" s="5" t="s">
        <v>72</v>
      </c>
      <c r="AN248" s="5" t="s">
        <v>72</v>
      </c>
      <c r="AO248" s="5" t="s">
        <v>2449</v>
      </c>
      <c r="AP248" s="5">
        <v>13628263588</v>
      </c>
    </row>
    <row r="249" s="1" customFormat="1" ht="124.2" spans="1:42">
      <c r="A249" s="5">
        <v>242</v>
      </c>
      <c r="B249" s="5" t="s">
        <v>2516</v>
      </c>
      <c r="C249" s="5" t="s">
        <v>169</v>
      </c>
      <c r="D249" s="5" t="s">
        <v>170</v>
      </c>
      <c r="E249" s="5" t="s">
        <v>2517</v>
      </c>
      <c r="F249" s="5" t="s">
        <v>58</v>
      </c>
      <c r="G249" s="5" t="s">
        <v>2518</v>
      </c>
      <c r="H249" s="5" t="s">
        <v>2519</v>
      </c>
      <c r="I249" s="5" t="s">
        <v>2520</v>
      </c>
      <c r="J249" s="5" t="s">
        <v>2521</v>
      </c>
      <c r="K249" s="5" t="s">
        <v>2522</v>
      </c>
      <c r="L249" s="5" t="s">
        <v>193</v>
      </c>
      <c r="M249" s="5" t="s">
        <v>193</v>
      </c>
      <c r="N249" s="5" t="s">
        <v>2523</v>
      </c>
      <c r="O249" s="5" t="s">
        <v>2524</v>
      </c>
      <c r="P249" s="5" t="s">
        <v>2525</v>
      </c>
      <c r="Q249" s="5" t="s">
        <v>286</v>
      </c>
      <c r="R249" s="5" t="s">
        <v>198</v>
      </c>
      <c r="S249" s="5" t="s">
        <v>114</v>
      </c>
      <c r="T249" s="5" t="s">
        <v>2526</v>
      </c>
      <c r="U249" s="5">
        <v>2023</v>
      </c>
      <c r="V249" s="5" t="s">
        <v>71</v>
      </c>
      <c r="W249" s="12">
        <v>2023.06</v>
      </c>
      <c r="X249" s="12">
        <v>2023.12</v>
      </c>
      <c r="Y249" s="14">
        <f>Z249+AA249+AB249+AC249</f>
        <v>81</v>
      </c>
      <c r="Z249" s="14">
        <v>75</v>
      </c>
      <c r="AA249" s="14">
        <v>0</v>
      </c>
      <c r="AB249" s="14">
        <v>0</v>
      </c>
      <c r="AC249" s="14">
        <v>6</v>
      </c>
      <c r="AD249" s="5">
        <v>2657</v>
      </c>
      <c r="AE249" s="5">
        <v>217</v>
      </c>
      <c r="AF249" s="5" t="s">
        <v>72</v>
      </c>
      <c r="AG249" s="5" t="s">
        <v>72</v>
      </c>
      <c r="AH249" s="5" t="s">
        <v>72</v>
      </c>
      <c r="AI249" s="5" t="s">
        <v>72</v>
      </c>
      <c r="AJ249" s="5" t="s">
        <v>71</v>
      </c>
      <c r="AK249" s="5" t="s">
        <v>72</v>
      </c>
      <c r="AL249" s="5" t="s">
        <v>72</v>
      </c>
      <c r="AM249" s="5" t="s">
        <v>71</v>
      </c>
      <c r="AN249" s="5" t="s">
        <v>2527</v>
      </c>
      <c r="AO249" s="5" t="s">
        <v>2528</v>
      </c>
      <c r="AP249" s="5">
        <v>18717030636</v>
      </c>
    </row>
    <row r="250" s="1" customFormat="1" ht="124.2" spans="1:42">
      <c r="A250" s="5">
        <v>243</v>
      </c>
      <c r="B250" s="5" t="s">
        <v>2529</v>
      </c>
      <c r="C250" s="5" t="s">
        <v>169</v>
      </c>
      <c r="D250" s="5" t="s">
        <v>170</v>
      </c>
      <c r="E250" s="5" t="s">
        <v>2530</v>
      </c>
      <c r="F250" s="5" t="s">
        <v>58</v>
      </c>
      <c r="G250" s="5" t="s">
        <v>2518</v>
      </c>
      <c r="H250" s="5" t="s">
        <v>2519</v>
      </c>
      <c r="I250" s="5" t="s">
        <v>2520</v>
      </c>
      <c r="J250" s="5" t="s">
        <v>2531</v>
      </c>
      <c r="K250" s="5" t="s">
        <v>2532</v>
      </c>
      <c r="L250" s="5" t="s">
        <v>193</v>
      </c>
      <c r="M250" s="5" t="s">
        <v>193</v>
      </c>
      <c r="N250" s="5" t="s">
        <v>2533</v>
      </c>
      <c r="O250" s="5" t="s">
        <v>2524</v>
      </c>
      <c r="P250" s="5" t="s">
        <v>2525</v>
      </c>
      <c r="Q250" s="5" t="s">
        <v>286</v>
      </c>
      <c r="R250" s="5" t="s">
        <v>198</v>
      </c>
      <c r="S250" s="5" t="s">
        <v>114</v>
      </c>
      <c r="T250" s="5" t="s">
        <v>2526</v>
      </c>
      <c r="U250" s="5">
        <v>2023</v>
      </c>
      <c r="V250" s="5" t="s">
        <v>71</v>
      </c>
      <c r="W250" s="12">
        <v>2023.06</v>
      </c>
      <c r="X250" s="12">
        <v>2023.12</v>
      </c>
      <c r="Y250" s="14">
        <f>Z250+AA250+AB250+AC250</f>
        <v>30</v>
      </c>
      <c r="Z250" s="14">
        <v>28</v>
      </c>
      <c r="AA250" s="14">
        <v>0</v>
      </c>
      <c r="AB250" s="14">
        <v>0</v>
      </c>
      <c r="AC250" s="14">
        <v>2</v>
      </c>
      <c r="AD250" s="5">
        <v>2657</v>
      </c>
      <c r="AE250" s="5">
        <v>217</v>
      </c>
      <c r="AF250" s="5" t="s">
        <v>72</v>
      </c>
      <c r="AG250" s="5" t="s">
        <v>72</v>
      </c>
      <c r="AH250" s="5" t="s">
        <v>72</v>
      </c>
      <c r="AI250" s="5" t="s">
        <v>72</v>
      </c>
      <c r="AJ250" s="5" t="s">
        <v>71</v>
      </c>
      <c r="AK250" s="5" t="s">
        <v>72</v>
      </c>
      <c r="AL250" s="5" t="s">
        <v>72</v>
      </c>
      <c r="AM250" s="5" t="s">
        <v>71</v>
      </c>
      <c r="AN250" s="5" t="s">
        <v>2527</v>
      </c>
      <c r="AO250" s="5" t="s">
        <v>2528</v>
      </c>
      <c r="AP250" s="5">
        <v>18717030636</v>
      </c>
    </row>
    <row r="251" s="1" customFormat="1" ht="69" spans="1:42">
      <c r="A251" s="5">
        <v>244</v>
      </c>
      <c r="B251" s="5" t="s">
        <v>2534</v>
      </c>
      <c r="C251" s="5" t="s">
        <v>151</v>
      </c>
      <c r="D251" s="5" t="s">
        <v>152</v>
      </c>
      <c r="E251" s="5" t="s">
        <v>2535</v>
      </c>
      <c r="F251" s="5" t="s">
        <v>58</v>
      </c>
      <c r="G251" s="5" t="s">
        <v>2536</v>
      </c>
      <c r="H251" s="5" t="s">
        <v>2537</v>
      </c>
      <c r="I251" s="5" t="s">
        <v>2538</v>
      </c>
      <c r="J251" s="5" t="s">
        <v>2539</v>
      </c>
      <c r="K251" s="5" t="s">
        <v>2540</v>
      </c>
      <c r="L251" s="5" t="s">
        <v>193</v>
      </c>
      <c r="M251" s="5" t="s">
        <v>193</v>
      </c>
      <c r="N251" s="5" t="s">
        <v>2541</v>
      </c>
      <c r="O251" s="5" t="s">
        <v>2542</v>
      </c>
      <c r="P251" s="5" t="s">
        <v>2543</v>
      </c>
      <c r="Q251" s="5" t="s">
        <v>286</v>
      </c>
      <c r="R251" s="5" t="s">
        <v>198</v>
      </c>
      <c r="S251" s="5" t="s">
        <v>114</v>
      </c>
      <c r="T251" s="5" t="s">
        <v>2544</v>
      </c>
      <c r="U251" s="5">
        <v>2023</v>
      </c>
      <c r="V251" s="5" t="s">
        <v>71</v>
      </c>
      <c r="W251" s="12">
        <v>2023.06</v>
      </c>
      <c r="X251" s="12">
        <v>2023.12</v>
      </c>
      <c r="Y251" s="14">
        <f>Z251+AA251+AB251+AC251</f>
        <v>82</v>
      </c>
      <c r="Z251" s="14">
        <v>82</v>
      </c>
      <c r="AA251" s="14">
        <v>0</v>
      </c>
      <c r="AB251" s="14">
        <v>0</v>
      </c>
      <c r="AC251" s="14">
        <v>0</v>
      </c>
      <c r="AD251" s="5">
        <v>382</v>
      </c>
      <c r="AE251" s="5">
        <v>82</v>
      </c>
      <c r="AF251" s="5" t="s">
        <v>72</v>
      </c>
      <c r="AG251" s="5" t="s">
        <v>72</v>
      </c>
      <c r="AH251" s="5" t="s">
        <v>72</v>
      </c>
      <c r="AI251" s="5" t="s">
        <v>72</v>
      </c>
      <c r="AJ251" s="5" t="s">
        <v>72</v>
      </c>
      <c r="AK251" s="5" t="s">
        <v>72</v>
      </c>
      <c r="AL251" s="5" t="s">
        <v>72</v>
      </c>
      <c r="AM251" s="5" t="s">
        <v>72</v>
      </c>
      <c r="AN251" s="5" t="s">
        <v>72</v>
      </c>
      <c r="AO251" s="5" t="s">
        <v>2528</v>
      </c>
      <c r="AP251" s="5">
        <v>18717030636</v>
      </c>
    </row>
    <row r="252" s="1" customFormat="1" ht="55.8" spans="1:42">
      <c r="A252" s="5">
        <v>245</v>
      </c>
      <c r="B252" s="5" t="s">
        <v>2545</v>
      </c>
      <c r="C252" s="5" t="s">
        <v>169</v>
      </c>
      <c r="D252" s="5" t="s">
        <v>170</v>
      </c>
      <c r="E252" s="5" t="s">
        <v>2546</v>
      </c>
      <c r="F252" s="5" t="s">
        <v>58</v>
      </c>
      <c r="G252" s="5" t="s">
        <v>2547</v>
      </c>
      <c r="H252" s="5" t="s">
        <v>2548</v>
      </c>
      <c r="I252" s="5" t="s">
        <v>2549</v>
      </c>
      <c r="J252" s="5" t="s">
        <v>2550</v>
      </c>
      <c r="K252" s="5" t="s">
        <v>2551</v>
      </c>
      <c r="L252" s="5" t="s">
        <v>193</v>
      </c>
      <c r="M252" s="5" t="s">
        <v>193</v>
      </c>
      <c r="N252" s="5" t="s">
        <v>2552</v>
      </c>
      <c r="O252" s="5" t="s">
        <v>2553</v>
      </c>
      <c r="P252" s="5" t="s">
        <v>2554</v>
      </c>
      <c r="Q252" s="5" t="s">
        <v>286</v>
      </c>
      <c r="R252" s="5" t="s">
        <v>198</v>
      </c>
      <c r="S252" s="5" t="s">
        <v>114</v>
      </c>
      <c r="T252" s="5" t="s">
        <v>2555</v>
      </c>
      <c r="U252" s="5">
        <v>2023</v>
      </c>
      <c r="V252" s="5" t="s">
        <v>71</v>
      </c>
      <c r="W252" s="12">
        <v>2023.06</v>
      </c>
      <c r="X252" s="12">
        <v>2023.12</v>
      </c>
      <c r="Y252" s="14">
        <f>Z252+AA252+AB252+AC252</f>
        <v>40</v>
      </c>
      <c r="Z252" s="14">
        <v>40</v>
      </c>
      <c r="AA252" s="14">
        <v>0</v>
      </c>
      <c r="AB252" s="14">
        <v>0</v>
      </c>
      <c r="AC252" s="14">
        <v>0</v>
      </c>
      <c r="AD252" s="5">
        <v>132</v>
      </c>
      <c r="AE252" s="5">
        <v>12</v>
      </c>
      <c r="AF252" s="5" t="s">
        <v>72</v>
      </c>
      <c r="AG252" s="5" t="s">
        <v>72</v>
      </c>
      <c r="AH252" s="5" t="s">
        <v>72</v>
      </c>
      <c r="AI252" s="5" t="s">
        <v>72</v>
      </c>
      <c r="AJ252" s="5" t="s">
        <v>72</v>
      </c>
      <c r="AK252" s="5" t="s">
        <v>72</v>
      </c>
      <c r="AL252" s="5" t="s">
        <v>72</v>
      </c>
      <c r="AM252" s="5" t="s">
        <v>72</v>
      </c>
      <c r="AN252" s="5" t="s">
        <v>72</v>
      </c>
      <c r="AO252" s="5" t="s">
        <v>2528</v>
      </c>
      <c r="AP252" s="5">
        <v>18717030636</v>
      </c>
    </row>
    <row r="253" s="1" customFormat="1" ht="69" spans="1:42">
      <c r="A253" s="5">
        <v>246</v>
      </c>
      <c r="B253" s="5" t="s">
        <v>2556</v>
      </c>
      <c r="C253" s="5" t="s">
        <v>169</v>
      </c>
      <c r="D253" s="5" t="s">
        <v>466</v>
      </c>
      <c r="E253" s="5" t="s">
        <v>2557</v>
      </c>
      <c r="F253" s="5" t="s">
        <v>58</v>
      </c>
      <c r="G253" s="5" t="s">
        <v>2558</v>
      </c>
      <c r="H253" s="5" t="s">
        <v>2559</v>
      </c>
      <c r="I253" s="5" t="s">
        <v>2560</v>
      </c>
      <c r="J253" s="5" t="s">
        <v>2561</v>
      </c>
      <c r="K253" s="5" t="s">
        <v>2561</v>
      </c>
      <c r="L253" s="5" t="s">
        <v>193</v>
      </c>
      <c r="M253" s="5" t="s">
        <v>266</v>
      </c>
      <c r="N253" s="5" t="s">
        <v>620</v>
      </c>
      <c r="O253" s="5" t="s">
        <v>2562</v>
      </c>
      <c r="P253" s="5" t="s">
        <v>2563</v>
      </c>
      <c r="Q253" s="5" t="s">
        <v>632</v>
      </c>
      <c r="R253" s="5" t="s">
        <v>301</v>
      </c>
      <c r="S253" s="5" t="s">
        <v>69</v>
      </c>
      <c r="T253" s="5" t="s">
        <v>2564</v>
      </c>
      <c r="U253" s="5">
        <v>2023</v>
      </c>
      <c r="V253" s="5" t="s">
        <v>71</v>
      </c>
      <c r="W253" s="12">
        <v>2023.03</v>
      </c>
      <c r="X253" s="12">
        <v>2023.12</v>
      </c>
      <c r="Y253" s="14">
        <f t="shared" ref="Y253:Y268" si="12">Z253+AA253+AB253+AC253</f>
        <v>581</v>
      </c>
      <c r="Z253" s="14"/>
      <c r="AA253" s="14">
        <v>380</v>
      </c>
      <c r="AB253" s="14">
        <v>201</v>
      </c>
      <c r="AC253" s="14"/>
      <c r="AD253" s="5">
        <v>1000</v>
      </c>
      <c r="AE253" s="5">
        <v>31</v>
      </c>
      <c r="AF253" s="5" t="s">
        <v>72</v>
      </c>
      <c r="AG253" s="5" t="s">
        <v>72</v>
      </c>
      <c r="AH253" s="5" t="s">
        <v>72</v>
      </c>
      <c r="AI253" s="5" t="s">
        <v>71</v>
      </c>
      <c r="AJ253" s="5" t="s">
        <v>71</v>
      </c>
      <c r="AK253" s="5" t="s">
        <v>72</v>
      </c>
      <c r="AL253" s="5" t="s">
        <v>72</v>
      </c>
      <c r="AM253" s="5" t="s">
        <v>71</v>
      </c>
      <c r="AN253" s="5" t="s">
        <v>71</v>
      </c>
      <c r="AO253" s="5" t="s">
        <v>276</v>
      </c>
      <c r="AP253" s="5">
        <v>18315174345</v>
      </c>
    </row>
    <row r="254" s="1" customFormat="1" ht="151.8" spans="1:42">
      <c r="A254" s="5">
        <v>247</v>
      </c>
      <c r="B254" s="5" t="s">
        <v>2565</v>
      </c>
      <c r="C254" s="5" t="s">
        <v>369</v>
      </c>
      <c r="D254" s="5" t="s">
        <v>455</v>
      </c>
      <c r="E254" s="5" t="s">
        <v>2566</v>
      </c>
      <c r="F254" s="5" t="s">
        <v>58</v>
      </c>
      <c r="G254" s="5" t="s">
        <v>2567</v>
      </c>
      <c r="H254" s="5" t="s">
        <v>2568</v>
      </c>
      <c r="I254" s="5" t="s">
        <v>2569</v>
      </c>
      <c r="J254" s="5" t="s">
        <v>2570</v>
      </c>
      <c r="K254" s="5" t="s">
        <v>2571</v>
      </c>
      <c r="L254" s="5" t="s">
        <v>193</v>
      </c>
      <c r="M254" s="5" t="s">
        <v>266</v>
      </c>
      <c r="N254" s="5" t="s">
        <v>2572</v>
      </c>
      <c r="O254" s="5" t="s">
        <v>2573</v>
      </c>
      <c r="P254" s="5" t="s">
        <v>2574</v>
      </c>
      <c r="Q254" s="5" t="s">
        <v>632</v>
      </c>
      <c r="R254" s="5" t="s">
        <v>301</v>
      </c>
      <c r="S254" s="5" t="s">
        <v>69</v>
      </c>
      <c r="T254" s="5" t="s">
        <v>2564</v>
      </c>
      <c r="U254" s="5">
        <v>2023</v>
      </c>
      <c r="V254" s="5" t="s">
        <v>71</v>
      </c>
      <c r="W254" s="12">
        <v>2023.03</v>
      </c>
      <c r="X254" s="12">
        <v>2023.11</v>
      </c>
      <c r="Y254" s="14">
        <f t="shared" si="12"/>
        <v>87</v>
      </c>
      <c r="Z254" s="14">
        <v>60</v>
      </c>
      <c r="AA254" s="14"/>
      <c r="AB254" s="14"/>
      <c r="AC254" s="14">
        <v>27</v>
      </c>
      <c r="AD254" s="5">
        <v>790</v>
      </c>
      <c r="AE254" s="5">
        <v>77</v>
      </c>
      <c r="AF254" s="5" t="s">
        <v>72</v>
      </c>
      <c r="AG254" s="5" t="s">
        <v>72</v>
      </c>
      <c r="AH254" s="5" t="s">
        <v>72</v>
      </c>
      <c r="AI254" s="5" t="s">
        <v>72</v>
      </c>
      <c r="AJ254" s="5" t="s">
        <v>71</v>
      </c>
      <c r="AK254" s="5" t="s">
        <v>72</v>
      </c>
      <c r="AL254" s="5" t="s">
        <v>72</v>
      </c>
      <c r="AM254" s="5" t="s">
        <v>72</v>
      </c>
      <c r="AN254" s="5" t="s">
        <v>72</v>
      </c>
      <c r="AO254" s="5" t="s">
        <v>276</v>
      </c>
      <c r="AP254" s="5">
        <v>18315174345</v>
      </c>
    </row>
    <row r="255" s="1" customFormat="1" ht="82.8" spans="1:42">
      <c r="A255" s="5">
        <v>248</v>
      </c>
      <c r="B255" s="5" t="s">
        <v>2575</v>
      </c>
      <c r="C255" s="5" t="s">
        <v>169</v>
      </c>
      <c r="D255" s="5" t="s">
        <v>170</v>
      </c>
      <c r="E255" s="5" t="s">
        <v>2576</v>
      </c>
      <c r="F255" s="5" t="s">
        <v>58</v>
      </c>
      <c r="G255" s="5" t="s">
        <v>2558</v>
      </c>
      <c r="H255" s="5" t="s">
        <v>2577</v>
      </c>
      <c r="I255" s="5" t="s">
        <v>2578</v>
      </c>
      <c r="J255" s="5" t="s">
        <v>2579</v>
      </c>
      <c r="K255" s="5" t="s">
        <v>2580</v>
      </c>
      <c r="L255" s="5" t="s">
        <v>193</v>
      </c>
      <c r="M255" s="5" t="s">
        <v>266</v>
      </c>
      <c r="N255" s="5" t="s">
        <v>2299</v>
      </c>
      <c r="O255" s="5" t="s">
        <v>2581</v>
      </c>
      <c r="P255" s="5" t="s">
        <v>2582</v>
      </c>
      <c r="Q255" s="5" t="s">
        <v>632</v>
      </c>
      <c r="R255" s="5" t="s">
        <v>301</v>
      </c>
      <c r="S255" s="5" t="s">
        <v>1296</v>
      </c>
      <c r="T255" s="5" t="s">
        <v>2583</v>
      </c>
      <c r="U255" s="5">
        <v>2023</v>
      </c>
      <c r="V255" s="5" t="s">
        <v>71</v>
      </c>
      <c r="W255" s="12">
        <v>2023.01</v>
      </c>
      <c r="X255" s="12">
        <v>2023.12</v>
      </c>
      <c r="Y255" s="14">
        <f t="shared" si="12"/>
        <v>40</v>
      </c>
      <c r="Z255" s="14">
        <v>20</v>
      </c>
      <c r="AA255" s="14"/>
      <c r="AB255" s="14"/>
      <c r="AC255" s="14">
        <v>20</v>
      </c>
      <c r="AD255" s="5">
        <v>200</v>
      </c>
      <c r="AE255" s="5">
        <v>18</v>
      </c>
      <c r="AF255" s="5" t="s">
        <v>72</v>
      </c>
      <c r="AG255" s="5" t="s">
        <v>72</v>
      </c>
      <c r="AH255" s="5" t="s">
        <v>72</v>
      </c>
      <c r="AI255" s="5" t="s">
        <v>72</v>
      </c>
      <c r="AJ255" s="5" t="s">
        <v>72</v>
      </c>
      <c r="AK255" s="5" t="s">
        <v>72</v>
      </c>
      <c r="AL255" s="5" t="s">
        <v>72</v>
      </c>
      <c r="AM255" s="5" t="s">
        <v>72</v>
      </c>
      <c r="AN255" s="5" t="s">
        <v>72</v>
      </c>
      <c r="AO255" s="5" t="s">
        <v>276</v>
      </c>
      <c r="AP255" s="5">
        <v>18315174345</v>
      </c>
    </row>
    <row r="256" s="1" customFormat="1" ht="82.8" spans="1:42">
      <c r="A256" s="5">
        <v>249</v>
      </c>
      <c r="B256" s="5" t="s">
        <v>2584</v>
      </c>
      <c r="C256" s="5" t="s">
        <v>169</v>
      </c>
      <c r="D256" s="5" t="s">
        <v>170</v>
      </c>
      <c r="E256" s="5" t="s">
        <v>2585</v>
      </c>
      <c r="F256" s="5" t="s">
        <v>58</v>
      </c>
      <c r="G256" s="5" t="s">
        <v>2558</v>
      </c>
      <c r="H256" s="5" t="s">
        <v>2586</v>
      </c>
      <c r="I256" s="5" t="s">
        <v>2587</v>
      </c>
      <c r="J256" s="5" t="s">
        <v>2588</v>
      </c>
      <c r="K256" s="5" t="s">
        <v>2589</v>
      </c>
      <c r="L256" s="5" t="s">
        <v>193</v>
      </c>
      <c r="M256" s="5" t="s">
        <v>266</v>
      </c>
      <c r="N256" s="5" t="s">
        <v>2590</v>
      </c>
      <c r="O256" s="5" t="s">
        <v>2573</v>
      </c>
      <c r="P256" s="5" t="s">
        <v>2591</v>
      </c>
      <c r="Q256" s="5" t="s">
        <v>632</v>
      </c>
      <c r="R256" s="5" t="s">
        <v>2592</v>
      </c>
      <c r="S256" s="5" t="s">
        <v>69</v>
      </c>
      <c r="T256" s="5" t="s">
        <v>2593</v>
      </c>
      <c r="U256" s="5">
        <v>2023</v>
      </c>
      <c r="V256" s="5" t="s">
        <v>71</v>
      </c>
      <c r="W256" s="12" t="s">
        <v>2256</v>
      </c>
      <c r="X256" s="12">
        <v>2023.05</v>
      </c>
      <c r="Y256" s="14">
        <f t="shared" si="12"/>
        <v>20</v>
      </c>
      <c r="Z256" s="14">
        <v>12</v>
      </c>
      <c r="AA256" s="14"/>
      <c r="AB256" s="14"/>
      <c r="AC256" s="14">
        <v>8</v>
      </c>
      <c r="AD256" s="5">
        <v>10</v>
      </c>
      <c r="AE256" s="5">
        <v>7</v>
      </c>
      <c r="AF256" s="5" t="s">
        <v>72</v>
      </c>
      <c r="AG256" s="5" t="s">
        <v>72</v>
      </c>
      <c r="AH256" s="5" t="s">
        <v>72</v>
      </c>
      <c r="AI256" s="5" t="s">
        <v>72</v>
      </c>
      <c r="AJ256" s="5" t="s">
        <v>72</v>
      </c>
      <c r="AK256" s="5" t="s">
        <v>72</v>
      </c>
      <c r="AL256" s="5" t="s">
        <v>72</v>
      </c>
      <c r="AM256" s="5" t="s">
        <v>72</v>
      </c>
      <c r="AN256" s="5" t="s">
        <v>72</v>
      </c>
      <c r="AO256" s="5" t="s">
        <v>276</v>
      </c>
      <c r="AP256" s="5">
        <v>18315174345</v>
      </c>
    </row>
    <row r="257" s="1" customFormat="1" ht="55.2" spans="1:42">
      <c r="A257" s="5">
        <v>250</v>
      </c>
      <c r="B257" s="5" t="s">
        <v>2594</v>
      </c>
      <c r="C257" s="5" t="s">
        <v>151</v>
      </c>
      <c r="D257" s="5" t="s">
        <v>321</v>
      </c>
      <c r="E257" s="5" t="s">
        <v>2595</v>
      </c>
      <c r="F257" s="5" t="s">
        <v>58</v>
      </c>
      <c r="G257" s="5" t="s">
        <v>2596</v>
      </c>
      <c r="H257" s="5" t="s">
        <v>2597</v>
      </c>
      <c r="I257" s="5" t="s">
        <v>2598</v>
      </c>
      <c r="J257" s="5" t="s">
        <v>2599</v>
      </c>
      <c r="K257" s="5" t="s">
        <v>2600</v>
      </c>
      <c r="L257" s="5" t="s">
        <v>193</v>
      </c>
      <c r="M257" s="5" t="s">
        <v>266</v>
      </c>
      <c r="N257" s="5" t="s">
        <v>2601</v>
      </c>
      <c r="O257" s="5" t="s">
        <v>2602</v>
      </c>
      <c r="P257" s="5" t="s">
        <v>1490</v>
      </c>
      <c r="Q257" s="5" t="s">
        <v>632</v>
      </c>
      <c r="R257" s="5" t="s">
        <v>301</v>
      </c>
      <c r="S257" s="5" t="s">
        <v>69</v>
      </c>
      <c r="T257" s="5" t="s">
        <v>2564</v>
      </c>
      <c r="U257" s="5">
        <v>2023</v>
      </c>
      <c r="V257" s="5" t="s">
        <v>71</v>
      </c>
      <c r="W257" s="12">
        <v>2023.03</v>
      </c>
      <c r="X257" s="12">
        <v>2023.12</v>
      </c>
      <c r="Y257" s="14">
        <f t="shared" si="12"/>
        <v>72</v>
      </c>
      <c r="Z257" s="14">
        <v>72</v>
      </c>
      <c r="AA257" s="14"/>
      <c r="AB257" s="14"/>
      <c r="AC257" s="14"/>
      <c r="AD257" s="5">
        <v>420</v>
      </c>
      <c r="AE257" s="5">
        <v>35</v>
      </c>
      <c r="AF257" s="5" t="s">
        <v>72</v>
      </c>
      <c r="AG257" s="5" t="s">
        <v>72</v>
      </c>
      <c r="AH257" s="5" t="s">
        <v>72</v>
      </c>
      <c r="AI257" s="5" t="s">
        <v>72</v>
      </c>
      <c r="AJ257" s="5" t="s">
        <v>275</v>
      </c>
      <c r="AK257" s="5" t="s">
        <v>72</v>
      </c>
      <c r="AL257" s="5" t="s">
        <v>72</v>
      </c>
      <c r="AM257" s="5" t="s">
        <v>72</v>
      </c>
      <c r="AN257" s="5" t="s">
        <v>72</v>
      </c>
      <c r="AO257" s="5" t="s">
        <v>276</v>
      </c>
      <c r="AP257" s="5">
        <v>18315174345</v>
      </c>
    </row>
    <row r="258" s="1" customFormat="1" ht="170.4" spans="1:42">
      <c r="A258" s="5">
        <v>251</v>
      </c>
      <c r="B258" s="5" t="s">
        <v>2603</v>
      </c>
      <c r="C258" s="5" t="s">
        <v>369</v>
      </c>
      <c r="D258" s="5" t="s">
        <v>370</v>
      </c>
      <c r="E258" s="5" t="s">
        <v>2604</v>
      </c>
      <c r="F258" s="5" t="s">
        <v>58</v>
      </c>
      <c r="G258" s="5" t="s">
        <v>2596</v>
      </c>
      <c r="H258" s="5" t="s">
        <v>2605</v>
      </c>
      <c r="I258" s="5" t="s">
        <v>2606</v>
      </c>
      <c r="J258" s="5" t="s">
        <v>2607</v>
      </c>
      <c r="K258" s="5" t="s">
        <v>2608</v>
      </c>
      <c r="L258" s="5" t="s">
        <v>193</v>
      </c>
      <c r="M258" s="5" t="s">
        <v>266</v>
      </c>
      <c r="N258" s="5" t="s">
        <v>2609</v>
      </c>
      <c r="O258" s="5" t="s">
        <v>2610</v>
      </c>
      <c r="P258" s="5" t="s">
        <v>2611</v>
      </c>
      <c r="Q258" s="5" t="s">
        <v>632</v>
      </c>
      <c r="R258" s="5" t="s">
        <v>301</v>
      </c>
      <c r="S258" s="5" t="s">
        <v>69</v>
      </c>
      <c r="T258" s="5" t="s">
        <v>2564</v>
      </c>
      <c r="U258" s="5">
        <v>2023</v>
      </c>
      <c r="V258" s="5" t="s">
        <v>71</v>
      </c>
      <c r="W258" s="12">
        <v>2023.03</v>
      </c>
      <c r="X258" s="12">
        <v>2023.12</v>
      </c>
      <c r="Y258" s="14">
        <f t="shared" si="12"/>
        <v>36</v>
      </c>
      <c r="Z258" s="14">
        <v>36</v>
      </c>
      <c r="AA258" s="14"/>
      <c r="AB258" s="14"/>
      <c r="AC258" s="14"/>
      <c r="AD258" s="5">
        <v>369</v>
      </c>
      <c r="AE258" s="5">
        <v>52</v>
      </c>
      <c r="AF258" s="5" t="s">
        <v>72</v>
      </c>
      <c r="AG258" s="5" t="s">
        <v>72</v>
      </c>
      <c r="AH258" s="5" t="s">
        <v>71</v>
      </c>
      <c r="AI258" s="5" t="s">
        <v>72</v>
      </c>
      <c r="AJ258" s="5" t="s">
        <v>275</v>
      </c>
      <c r="AK258" s="5" t="s">
        <v>72</v>
      </c>
      <c r="AL258" s="5" t="s">
        <v>72</v>
      </c>
      <c r="AM258" s="5" t="s">
        <v>72</v>
      </c>
      <c r="AN258" s="5" t="s">
        <v>72</v>
      </c>
      <c r="AO258" s="5" t="s">
        <v>276</v>
      </c>
      <c r="AP258" s="5">
        <v>18315174345</v>
      </c>
    </row>
    <row r="259" s="1" customFormat="1" ht="82.8" spans="1:42">
      <c r="A259" s="5">
        <v>252</v>
      </c>
      <c r="B259" s="5" t="s">
        <v>2612</v>
      </c>
      <c r="C259" s="5" t="s">
        <v>169</v>
      </c>
      <c r="D259" s="5" t="s">
        <v>170</v>
      </c>
      <c r="E259" s="5" t="s">
        <v>2613</v>
      </c>
      <c r="F259" s="5" t="s">
        <v>172</v>
      </c>
      <c r="G259" s="5" t="s">
        <v>2614</v>
      </c>
      <c r="H259" s="5" t="s">
        <v>2615</v>
      </c>
      <c r="I259" s="5" t="s">
        <v>2616</v>
      </c>
      <c r="J259" s="5" t="s">
        <v>2617</v>
      </c>
      <c r="K259" s="5" t="s">
        <v>2618</v>
      </c>
      <c r="L259" s="5" t="s">
        <v>193</v>
      </c>
      <c r="M259" s="5" t="s">
        <v>266</v>
      </c>
      <c r="N259" s="5" t="s">
        <v>2299</v>
      </c>
      <c r="O259" s="5" t="s">
        <v>2573</v>
      </c>
      <c r="P259" s="5" t="s">
        <v>269</v>
      </c>
      <c r="Q259" s="5" t="s">
        <v>632</v>
      </c>
      <c r="R259" s="5" t="s">
        <v>2592</v>
      </c>
      <c r="S259" s="5" t="s">
        <v>69</v>
      </c>
      <c r="T259" s="5" t="s">
        <v>2619</v>
      </c>
      <c r="U259" s="5">
        <v>2023</v>
      </c>
      <c r="V259" s="5" t="s">
        <v>71</v>
      </c>
      <c r="W259" s="12" t="s">
        <v>2256</v>
      </c>
      <c r="X259" s="12">
        <v>2023.05</v>
      </c>
      <c r="Y259" s="14">
        <f t="shared" si="12"/>
        <v>30</v>
      </c>
      <c r="Z259" s="14">
        <v>20</v>
      </c>
      <c r="AA259" s="14"/>
      <c r="AB259" s="14"/>
      <c r="AC259" s="14">
        <v>10</v>
      </c>
      <c r="AD259" s="5">
        <v>90</v>
      </c>
      <c r="AE259" s="5">
        <v>20</v>
      </c>
      <c r="AF259" s="5" t="s">
        <v>72</v>
      </c>
      <c r="AG259" s="5" t="s">
        <v>72</v>
      </c>
      <c r="AH259" s="5" t="s">
        <v>72</v>
      </c>
      <c r="AI259" s="5" t="s">
        <v>72</v>
      </c>
      <c r="AJ259" s="5" t="s">
        <v>72</v>
      </c>
      <c r="AK259" s="5" t="s">
        <v>72</v>
      </c>
      <c r="AL259" s="5" t="s">
        <v>72</v>
      </c>
      <c r="AM259" s="5" t="s">
        <v>72</v>
      </c>
      <c r="AN259" s="5" t="s">
        <v>72</v>
      </c>
      <c r="AO259" s="5" t="s">
        <v>276</v>
      </c>
      <c r="AP259" s="5">
        <v>18315174345</v>
      </c>
    </row>
    <row r="260" s="1" customFormat="1" ht="69" spans="1:42">
      <c r="A260" s="5">
        <v>253</v>
      </c>
      <c r="B260" s="5" t="s">
        <v>2620</v>
      </c>
      <c r="C260" s="5" t="s">
        <v>169</v>
      </c>
      <c r="D260" s="5" t="s">
        <v>170</v>
      </c>
      <c r="E260" s="5" t="s">
        <v>2621</v>
      </c>
      <c r="F260" s="5" t="s">
        <v>58</v>
      </c>
      <c r="G260" s="5" t="s">
        <v>2614</v>
      </c>
      <c r="H260" s="5" t="s">
        <v>2622</v>
      </c>
      <c r="I260" s="5" t="s">
        <v>2623</v>
      </c>
      <c r="J260" s="5" t="s">
        <v>2624</v>
      </c>
      <c r="K260" s="5" t="s">
        <v>2625</v>
      </c>
      <c r="L260" s="5" t="s">
        <v>193</v>
      </c>
      <c r="M260" s="5" t="s">
        <v>266</v>
      </c>
      <c r="N260" s="5" t="s">
        <v>2299</v>
      </c>
      <c r="O260" s="5" t="s">
        <v>2626</v>
      </c>
      <c r="P260" s="5" t="s">
        <v>2627</v>
      </c>
      <c r="Q260" s="5" t="s">
        <v>632</v>
      </c>
      <c r="R260" s="5" t="s">
        <v>829</v>
      </c>
      <c r="S260" s="5" t="s">
        <v>69</v>
      </c>
      <c r="T260" s="5" t="s">
        <v>2628</v>
      </c>
      <c r="U260" s="5">
        <v>2023</v>
      </c>
      <c r="V260" s="5" t="s">
        <v>71</v>
      </c>
      <c r="W260" s="12" t="s">
        <v>2256</v>
      </c>
      <c r="X260" s="19">
        <v>2023.04</v>
      </c>
      <c r="Y260" s="14">
        <f t="shared" si="12"/>
        <v>40</v>
      </c>
      <c r="Z260" s="14">
        <v>20</v>
      </c>
      <c r="AA260" s="14"/>
      <c r="AB260" s="14"/>
      <c r="AC260" s="14">
        <v>20</v>
      </c>
      <c r="AD260" s="5">
        <v>402</v>
      </c>
      <c r="AE260" s="5">
        <v>39</v>
      </c>
      <c r="AF260" s="5" t="s">
        <v>72</v>
      </c>
      <c r="AG260" s="5" t="s">
        <v>72</v>
      </c>
      <c r="AH260" s="5" t="s">
        <v>72</v>
      </c>
      <c r="AI260" s="5" t="s">
        <v>72</v>
      </c>
      <c r="AJ260" s="5" t="s">
        <v>72</v>
      </c>
      <c r="AK260" s="5" t="s">
        <v>72</v>
      </c>
      <c r="AL260" s="5" t="s">
        <v>72</v>
      </c>
      <c r="AM260" s="5" t="s">
        <v>72</v>
      </c>
      <c r="AN260" s="5" t="s">
        <v>72</v>
      </c>
      <c r="AO260" s="5" t="s">
        <v>276</v>
      </c>
      <c r="AP260" s="5">
        <v>18315174345</v>
      </c>
    </row>
    <row r="261" s="1" customFormat="1" ht="55.2" spans="1:42">
      <c r="A261" s="5">
        <v>254</v>
      </c>
      <c r="B261" s="5" t="s">
        <v>2629</v>
      </c>
      <c r="C261" s="5" t="s">
        <v>151</v>
      </c>
      <c r="D261" s="5" t="s">
        <v>152</v>
      </c>
      <c r="E261" s="5" t="s">
        <v>2630</v>
      </c>
      <c r="F261" s="5" t="s">
        <v>172</v>
      </c>
      <c r="G261" s="5" t="s">
        <v>2614</v>
      </c>
      <c r="H261" s="5" t="s">
        <v>2631</v>
      </c>
      <c r="I261" s="5" t="s">
        <v>2632</v>
      </c>
      <c r="J261" s="5" t="s">
        <v>2633</v>
      </c>
      <c r="K261" s="5" t="s">
        <v>2634</v>
      </c>
      <c r="L261" s="5" t="s">
        <v>266</v>
      </c>
      <c r="M261" s="5" t="s">
        <v>266</v>
      </c>
      <c r="N261" s="5" t="s">
        <v>2299</v>
      </c>
      <c r="O261" s="5" t="s">
        <v>2635</v>
      </c>
      <c r="P261" s="5" t="s">
        <v>2636</v>
      </c>
      <c r="Q261" s="5" t="s">
        <v>632</v>
      </c>
      <c r="R261" s="5" t="s">
        <v>301</v>
      </c>
      <c r="S261" s="5" t="s">
        <v>69</v>
      </c>
      <c r="T261" s="5" t="s">
        <v>2564</v>
      </c>
      <c r="U261" s="5">
        <v>2023</v>
      </c>
      <c r="V261" s="5" t="s">
        <v>71</v>
      </c>
      <c r="W261" s="12">
        <v>2023.02</v>
      </c>
      <c r="X261" s="12">
        <v>2023.07</v>
      </c>
      <c r="Y261" s="14">
        <f t="shared" si="12"/>
        <v>20</v>
      </c>
      <c r="Z261" s="14">
        <v>20</v>
      </c>
      <c r="AA261" s="14"/>
      <c r="AB261" s="14"/>
      <c r="AC261" s="14"/>
      <c r="AD261" s="5">
        <v>1220</v>
      </c>
      <c r="AE261" s="5">
        <v>120</v>
      </c>
      <c r="AF261" s="5" t="s">
        <v>72</v>
      </c>
      <c r="AG261" s="5" t="s">
        <v>72</v>
      </c>
      <c r="AH261" s="5" t="s">
        <v>72</v>
      </c>
      <c r="AI261" s="5" t="s">
        <v>72</v>
      </c>
      <c r="AJ261" s="5" t="s">
        <v>72</v>
      </c>
      <c r="AK261" s="5" t="s">
        <v>72</v>
      </c>
      <c r="AL261" s="5" t="s">
        <v>72</v>
      </c>
      <c r="AM261" s="5" t="s">
        <v>72</v>
      </c>
      <c r="AN261" s="5" t="s">
        <v>72</v>
      </c>
      <c r="AO261" s="5" t="s">
        <v>276</v>
      </c>
      <c r="AP261" s="5">
        <v>18315174345</v>
      </c>
    </row>
    <row r="262" s="1" customFormat="1" ht="124.2" spans="1:42">
      <c r="A262" s="5">
        <v>255</v>
      </c>
      <c r="B262" s="5" t="s">
        <v>2637</v>
      </c>
      <c r="C262" s="5" t="s">
        <v>369</v>
      </c>
      <c r="D262" s="5" t="s">
        <v>455</v>
      </c>
      <c r="E262" s="5" t="s">
        <v>2638</v>
      </c>
      <c r="F262" s="5" t="s">
        <v>58</v>
      </c>
      <c r="G262" s="5" t="s">
        <v>2639</v>
      </c>
      <c r="H262" s="5" t="s">
        <v>2640</v>
      </c>
      <c r="I262" s="5" t="s">
        <v>2641</v>
      </c>
      <c r="J262" s="5" t="s">
        <v>2642</v>
      </c>
      <c r="K262" s="5" t="s">
        <v>2643</v>
      </c>
      <c r="L262" s="5" t="s">
        <v>193</v>
      </c>
      <c r="M262" s="5" t="s">
        <v>266</v>
      </c>
      <c r="N262" s="5" t="s">
        <v>2644</v>
      </c>
      <c r="O262" s="5" t="s">
        <v>2573</v>
      </c>
      <c r="P262" s="5" t="s">
        <v>2645</v>
      </c>
      <c r="Q262" s="5" t="s">
        <v>632</v>
      </c>
      <c r="R262" s="5" t="s">
        <v>873</v>
      </c>
      <c r="S262" s="5" t="s">
        <v>69</v>
      </c>
      <c r="T262" s="5" t="s">
        <v>2564</v>
      </c>
      <c r="U262" s="5">
        <v>2023</v>
      </c>
      <c r="V262" s="5" t="s">
        <v>71</v>
      </c>
      <c r="W262" s="12">
        <v>2023.04</v>
      </c>
      <c r="X262" s="12">
        <v>2023.12</v>
      </c>
      <c r="Y262" s="14">
        <f t="shared" si="12"/>
        <v>58.5</v>
      </c>
      <c r="Z262" s="14">
        <v>58.5</v>
      </c>
      <c r="AA262" s="14"/>
      <c r="AB262" s="14"/>
      <c r="AC262" s="14"/>
      <c r="AD262" s="5">
        <v>500</v>
      </c>
      <c r="AE262" s="5">
        <v>11</v>
      </c>
      <c r="AF262" s="5" t="s">
        <v>72</v>
      </c>
      <c r="AG262" s="5" t="s">
        <v>72</v>
      </c>
      <c r="AH262" s="5" t="s">
        <v>72</v>
      </c>
      <c r="AI262" s="5" t="s">
        <v>72</v>
      </c>
      <c r="AJ262" s="5" t="s">
        <v>71</v>
      </c>
      <c r="AK262" s="5" t="s">
        <v>72</v>
      </c>
      <c r="AL262" s="5" t="s">
        <v>72</v>
      </c>
      <c r="AM262" s="5" t="s">
        <v>72</v>
      </c>
      <c r="AN262" s="5" t="s">
        <v>72</v>
      </c>
      <c r="AO262" s="5" t="s">
        <v>276</v>
      </c>
      <c r="AP262" s="5">
        <v>18315174345</v>
      </c>
    </row>
    <row r="263" s="1" customFormat="1" ht="69" spans="1:42">
      <c r="A263" s="5">
        <v>256</v>
      </c>
      <c r="B263" s="5" t="s">
        <v>2646</v>
      </c>
      <c r="C263" s="5" t="s">
        <v>169</v>
      </c>
      <c r="D263" s="5" t="s">
        <v>170</v>
      </c>
      <c r="E263" s="5" t="s">
        <v>2647</v>
      </c>
      <c r="F263" s="5" t="s">
        <v>58</v>
      </c>
      <c r="G263" s="5" t="s">
        <v>2596</v>
      </c>
      <c r="H263" s="5" t="s">
        <v>2648</v>
      </c>
      <c r="I263" s="5" t="s">
        <v>2649</v>
      </c>
      <c r="J263" s="5" t="s">
        <v>2650</v>
      </c>
      <c r="K263" s="5" t="s">
        <v>2650</v>
      </c>
      <c r="L263" s="5" t="s">
        <v>193</v>
      </c>
      <c r="M263" s="5" t="s">
        <v>266</v>
      </c>
      <c r="N263" s="5" t="s">
        <v>2419</v>
      </c>
      <c r="O263" s="5" t="s">
        <v>2602</v>
      </c>
      <c r="P263" s="5" t="s">
        <v>1620</v>
      </c>
      <c r="Q263" s="5" t="s">
        <v>632</v>
      </c>
      <c r="R263" s="5" t="s">
        <v>301</v>
      </c>
      <c r="S263" s="5" t="s">
        <v>69</v>
      </c>
      <c r="T263" s="5" t="s">
        <v>2651</v>
      </c>
      <c r="U263" s="5">
        <v>2023</v>
      </c>
      <c r="V263" s="5" t="s">
        <v>71</v>
      </c>
      <c r="W263" s="12">
        <v>2023.02</v>
      </c>
      <c r="X263" s="12">
        <v>2025.02</v>
      </c>
      <c r="Y263" s="14">
        <f t="shared" si="12"/>
        <v>51</v>
      </c>
      <c r="Z263" s="14">
        <v>35</v>
      </c>
      <c r="AA263" s="14"/>
      <c r="AB263" s="14"/>
      <c r="AC263" s="14">
        <v>16</v>
      </c>
      <c r="AD263" s="5">
        <v>46</v>
      </c>
      <c r="AE263" s="5">
        <v>13</v>
      </c>
      <c r="AF263" s="5" t="s">
        <v>72</v>
      </c>
      <c r="AG263" s="5" t="s">
        <v>72</v>
      </c>
      <c r="AH263" s="5" t="s">
        <v>72</v>
      </c>
      <c r="AI263" s="5" t="s">
        <v>72</v>
      </c>
      <c r="AJ263" s="5" t="s">
        <v>72</v>
      </c>
      <c r="AK263" s="5" t="s">
        <v>72</v>
      </c>
      <c r="AL263" s="5" t="s">
        <v>72</v>
      </c>
      <c r="AM263" s="5" t="s">
        <v>72</v>
      </c>
      <c r="AN263" s="5" t="s">
        <v>72</v>
      </c>
      <c r="AO263" s="5" t="s">
        <v>276</v>
      </c>
      <c r="AP263" s="5">
        <v>18315174345</v>
      </c>
    </row>
    <row r="264" s="1" customFormat="1" ht="55.2" spans="1:42">
      <c r="A264" s="5">
        <v>257</v>
      </c>
      <c r="B264" s="5" t="s">
        <v>2652</v>
      </c>
      <c r="C264" s="5" t="s">
        <v>151</v>
      </c>
      <c r="D264" s="5" t="s">
        <v>336</v>
      </c>
      <c r="E264" s="5" t="s">
        <v>2653</v>
      </c>
      <c r="F264" s="5" t="s">
        <v>172</v>
      </c>
      <c r="G264" s="5" t="s">
        <v>2654</v>
      </c>
      <c r="H264" s="5" t="s">
        <v>2655</v>
      </c>
      <c r="I264" s="5" t="s">
        <v>2656</v>
      </c>
      <c r="J264" s="5" t="s">
        <v>2657</v>
      </c>
      <c r="K264" s="5" t="s">
        <v>2658</v>
      </c>
      <c r="L264" s="5" t="s">
        <v>2659</v>
      </c>
      <c r="M264" s="5" t="s">
        <v>2660</v>
      </c>
      <c r="N264" s="5" t="s">
        <v>2661</v>
      </c>
      <c r="O264" s="5" t="s">
        <v>2662</v>
      </c>
      <c r="P264" s="5" t="s">
        <v>2663</v>
      </c>
      <c r="Q264" s="5" t="s">
        <v>2664</v>
      </c>
      <c r="R264" s="5" t="s">
        <v>2665</v>
      </c>
      <c r="S264" s="5" t="s">
        <v>1296</v>
      </c>
      <c r="T264" s="5" t="s">
        <v>2666</v>
      </c>
      <c r="U264" s="5">
        <v>2023</v>
      </c>
      <c r="V264" s="5" t="s">
        <v>71</v>
      </c>
      <c r="W264" s="12">
        <v>2023.03</v>
      </c>
      <c r="X264" s="12">
        <v>2023.12</v>
      </c>
      <c r="Y264" s="14">
        <f t="shared" si="12"/>
        <v>60</v>
      </c>
      <c r="Z264" s="14">
        <v>60</v>
      </c>
      <c r="AA264" s="14"/>
      <c r="AB264" s="14"/>
      <c r="AC264" s="14"/>
      <c r="AD264" s="5" t="s">
        <v>2667</v>
      </c>
      <c r="AE264" s="5" t="s">
        <v>1541</v>
      </c>
      <c r="AF264" s="5" t="s">
        <v>72</v>
      </c>
      <c r="AG264" s="5" t="s">
        <v>72</v>
      </c>
      <c r="AH264" s="5" t="s">
        <v>72</v>
      </c>
      <c r="AI264" s="5" t="s">
        <v>71</v>
      </c>
      <c r="AJ264" s="5" t="s">
        <v>72</v>
      </c>
      <c r="AK264" s="5" t="s">
        <v>72</v>
      </c>
      <c r="AL264" s="5"/>
      <c r="AM264" s="5" t="s">
        <v>72</v>
      </c>
      <c r="AN264" s="5"/>
      <c r="AO264" s="5" t="s">
        <v>2668</v>
      </c>
      <c r="AP264" s="5">
        <v>13996714925</v>
      </c>
    </row>
    <row r="265" s="1" customFormat="1" ht="69" spans="1:42">
      <c r="A265" s="5">
        <v>258</v>
      </c>
      <c r="B265" s="5" t="s">
        <v>2669</v>
      </c>
      <c r="C265" s="5" t="s">
        <v>151</v>
      </c>
      <c r="D265" s="5" t="s">
        <v>152</v>
      </c>
      <c r="E265" s="5" t="s">
        <v>2670</v>
      </c>
      <c r="F265" s="5" t="s">
        <v>172</v>
      </c>
      <c r="G265" s="5" t="s">
        <v>2671</v>
      </c>
      <c r="H265" s="5" t="s">
        <v>2672</v>
      </c>
      <c r="I265" s="5" t="s">
        <v>2673</v>
      </c>
      <c r="J265" s="5" t="s">
        <v>2674</v>
      </c>
      <c r="K265" s="5" t="s">
        <v>2675</v>
      </c>
      <c r="L265" s="5" t="s">
        <v>2676</v>
      </c>
      <c r="M265" s="5" t="s">
        <v>2677</v>
      </c>
      <c r="N265" s="5" t="s">
        <v>2678</v>
      </c>
      <c r="O265" s="5" t="s">
        <v>2679</v>
      </c>
      <c r="P265" s="5" t="s">
        <v>2680</v>
      </c>
      <c r="Q265" s="5" t="s">
        <v>1416</v>
      </c>
      <c r="R265" s="5" t="s">
        <v>2665</v>
      </c>
      <c r="S265" s="5" t="s">
        <v>1296</v>
      </c>
      <c r="T265" s="5" t="s">
        <v>2666</v>
      </c>
      <c r="U265" s="5">
        <v>2023</v>
      </c>
      <c r="V265" s="5" t="s">
        <v>71</v>
      </c>
      <c r="W265" s="12">
        <v>2023.03</v>
      </c>
      <c r="X265" s="12">
        <v>2023.12</v>
      </c>
      <c r="Y265" s="14">
        <f t="shared" si="12"/>
        <v>80</v>
      </c>
      <c r="Z265" s="14">
        <v>80</v>
      </c>
      <c r="AA265" s="14"/>
      <c r="AB265" s="14"/>
      <c r="AC265" s="14"/>
      <c r="AD265" s="5" t="s">
        <v>2681</v>
      </c>
      <c r="AE265" s="5" t="s">
        <v>2682</v>
      </c>
      <c r="AF265" s="5" t="s">
        <v>72</v>
      </c>
      <c r="AG265" s="5" t="s">
        <v>72</v>
      </c>
      <c r="AH265" s="5" t="s">
        <v>72</v>
      </c>
      <c r="AI265" s="5" t="s">
        <v>71</v>
      </c>
      <c r="AJ265" s="5" t="s">
        <v>71</v>
      </c>
      <c r="AK265" s="5" t="s">
        <v>72</v>
      </c>
      <c r="AL265" s="5"/>
      <c r="AM265" s="5" t="s">
        <v>72</v>
      </c>
      <c r="AN265" s="5"/>
      <c r="AO265" s="5" t="s">
        <v>2683</v>
      </c>
      <c r="AP265" s="5">
        <v>13658459350</v>
      </c>
    </row>
    <row r="266" s="1" customFormat="1" ht="55.2" spans="1:42">
      <c r="A266" s="5">
        <v>259</v>
      </c>
      <c r="B266" s="5" t="s">
        <v>2684</v>
      </c>
      <c r="C266" s="5" t="s">
        <v>169</v>
      </c>
      <c r="D266" s="5" t="s">
        <v>170</v>
      </c>
      <c r="E266" s="5" t="s">
        <v>2685</v>
      </c>
      <c r="F266" s="5" t="s">
        <v>58</v>
      </c>
      <c r="G266" s="5" t="s">
        <v>2671</v>
      </c>
      <c r="H266" s="5" t="s">
        <v>2686</v>
      </c>
      <c r="I266" s="5" t="s">
        <v>2687</v>
      </c>
      <c r="J266" s="5" t="s">
        <v>2688</v>
      </c>
      <c r="K266" s="5" t="s">
        <v>2689</v>
      </c>
      <c r="L266" s="5" t="s">
        <v>2659</v>
      </c>
      <c r="M266" s="5" t="s">
        <v>2660</v>
      </c>
      <c r="N266" s="5" t="s">
        <v>2690</v>
      </c>
      <c r="O266" s="5" t="s">
        <v>2691</v>
      </c>
      <c r="P266" s="5" t="s">
        <v>2219</v>
      </c>
      <c r="Q266" s="5" t="s">
        <v>2692</v>
      </c>
      <c r="R266" s="5" t="s">
        <v>2665</v>
      </c>
      <c r="S266" s="5" t="s">
        <v>1296</v>
      </c>
      <c r="T266" s="5" t="s">
        <v>2693</v>
      </c>
      <c r="U266" s="5">
        <v>2023</v>
      </c>
      <c r="V266" s="5" t="s">
        <v>71</v>
      </c>
      <c r="W266" s="12">
        <v>2023.03</v>
      </c>
      <c r="X266" s="12">
        <v>2023.12</v>
      </c>
      <c r="Y266" s="14">
        <f t="shared" si="12"/>
        <v>50</v>
      </c>
      <c r="Z266" s="14">
        <v>50</v>
      </c>
      <c r="AA266" s="14"/>
      <c r="AB266" s="14"/>
      <c r="AC266" s="14"/>
      <c r="AD266" s="5" t="s">
        <v>2694</v>
      </c>
      <c r="AE266" s="5" t="s">
        <v>2695</v>
      </c>
      <c r="AF266" s="5" t="s">
        <v>72</v>
      </c>
      <c r="AG266" s="5" t="s">
        <v>72</v>
      </c>
      <c r="AH266" s="5" t="s">
        <v>72</v>
      </c>
      <c r="AI266" s="5" t="s">
        <v>71</v>
      </c>
      <c r="AJ266" s="5" t="s">
        <v>71</v>
      </c>
      <c r="AK266" s="5" t="s">
        <v>72</v>
      </c>
      <c r="AL266" s="5"/>
      <c r="AM266" s="5" t="s">
        <v>72</v>
      </c>
      <c r="AN266" s="5"/>
      <c r="AO266" s="5" t="s">
        <v>2683</v>
      </c>
      <c r="AP266" s="5">
        <v>13658459350</v>
      </c>
    </row>
    <row r="267" s="1" customFormat="1" ht="69" spans="1:42">
      <c r="A267" s="5">
        <v>260</v>
      </c>
      <c r="B267" s="5" t="s">
        <v>2696</v>
      </c>
      <c r="C267" s="5" t="s">
        <v>151</v>
      </c>
      <c r="D267" s="5" t="s">
        <v>336</v>
      </c>
      <c r="E267" s="5" t="s">
        <v>2697</v>
      </c>
      <c r="F267" s="5" t="s">
        <v>172</v>
      </c>
      <c r="G267" s="5" t="s">
        <v>2698</v>
      </c>
      <c r="H267" s="5" t="s">
        <v>2699</v>
      </c>
      <c r="I267" s="5" t="s">
        <v>2700</v>
      </c>
      <c r="J267" s="5" t="s">
        <v>2701</v>
      </c>
      <c r="K267" s="5" t="s">
        <v>2702</v>
      </c>
      <c r="L267" s="5" t="s">
        <v>2659</v>
      </c>
      <c r="M267" s="5" t="s">
        <v>2660</v>
      </c>
      <c r="N267" s="5" t="s">
        <v>2703</v>
      </c>
      <c r="O267" s="5" t="s">
        <v>2704</v>
      </c>
      <c r="P267" s="5" t="s">
        <v>2705</v>
      </c>
      <c r="Q267" s="5" t="s">
        <v>2664</v>
      </c>
      <c r="R267" s="5" t="s">
        <v>2665</v>
      </c>
      <c r="S267" s="5" t="s">
        <v>1296</v>
      </c>
      <c r="T267" s="5" t="s">
        <v>2666</v>
      </c>
      <c r="U267" s="5" t="s">
        <v>897</v>
      </c>
      <c r="V267" s="5" t="s">
        <v>71</v>
      </c>
      <c r="W267" s="12">
        <v>2023.01</v>
      </c>
      <c r="X267" s="12">
        <v>2023.11</v>
      </c>
      <c r="Y267" s="14">
        <v>15</v>
      </c>
      <c r="Z267" s="14">
        <v>15</v>
      </c>
      <c r="AA267" s="14">
        <v>0</v>
      </c>
      <c r="AB267" s="14">
        <v>0</v>
      </c>
      <c r="AC267" s="14">
        <v>0</v>
      </c>
      <c r="AD267" s="5">
        <v>491</v>
      </c>
      <c r="AE267" s="5">
        <v>95</v>
      </c>
      <c r="AF267" s="5" t="s">
        <v>72</v>
      </c>
      <c r="AG267" s="5" t="s">
        <v>72</v>
      </c>
      <c r="AH267" s="5" t="s">
        <v>72</v>
      </c>
      <c r="AI267" s="5" t="s">
        <v>71</v>
      </c>
      <c r="AJ267" s="5" t="s">
        <v>72</v>
      </c>
      <c r="AK267" s="5" t="s">
        <v>72</v>
      </c>
      <c r="AL267" s="5"/>
      <c r="AM267" s="5" t="s">
        <v>72</v>
      </c>
      <c r="AN267" s="5"/>
      <c r="AO267" s="5" t="s">
        <v>2706</v>
      </c>
      <c r="AP267" s="5">
        <v>13996898996</v>
      </c>
    </row>
    <row r="268" s="1" customFormat="1" ht="55.2" spans="1:43">
      <c r="A268" s="5">
        <v>261</v>
      </c>
      <c r="B268" s="5" t="s">
        <v>2707</v>
      </c>
      <c r="C268" s="5" t="s">
        <v>369</v>
      </c>
      <c r="D268" s="5" t="s">
        <v>370</v>
      </c>
      <c r="E268" s="5" t="s">
        <v>2708</v>
      </c>
      <c r="F268" s="5" t="s">
        <v>58</v>
      </c>
      <c r="G268" s="5" t="s">
        <v>2698</v>
      </c>
      <c r="H268" s="5" t="s">
        <v>2709</v>
      </c>
      <c r="I268" s="5" t="s">
        <v>2700</v>
      </c>
      <c r="J268" s="5" t="s">
        <v>2710</v>
      </c>
      <c r="K268" s="5" t="s">
        <v>2711</v>
      </c>
      <c r="L268" s="5" t="s">
        <v>2659</v>
      </c>
      <c r="M268" s="5" t="s">
        <v>2660</v>
      </c>
      <c r="N268" s="5" t="s">
        <v>2703</v>
      </c>
      <c r="O268" s="5" t="s">
        <v>2712</v>
      </c>
      <c r="P268" s="5" t="s">
        <v>2713</v>
      </c>
      <c r="Q268" s="5" t="s">
        <v>2664</v>
      </c>
      <c r="R268" s="5" t="s">
        <v>2665</v>
      </c>
      <c r="S268" s="5" t="s">
        <v>1296</v>
      </c>
      <c r="T268" s="5" t="s">
        <v>2666</v>
      </c>
      <c r="U268" s="5" t="s">
        <v>897</v>
      </c>
      <c r="V268" s="5" t="s">
        <v>71</v>
      </c>
      <c r="W268" s="12">
        <v>2023.01</v>
      </c>
      <c r="X268" s="12">
        <v>2023.11</v>
      </c>
      <c r="Y268" s="14">
        <v>15</v>
      </c>
      <c r="Z268" s="14">
        <v>15</v>
      </c>
      <c r="AA268" s="14">
        <v>0</v>
      </c>
      <c r="AB268" s="14">
        <v>0</v>
      </c>
      <c r="AC268" s="14">
        <v>0</v>
      </c>
      <c r="AD268" s="5">
        <v>131</v>
      </c>
      <c r="AE268" s="5">
        <v>20</v>
      </c>
      <c r="AF268" s="5" t="s">
        <v>72</v>
      </c>
      <c r="AG268" s="5" t="s">
        <v>72</v>
      </c>
      <c r="AH268" s="5" t="s">
        <v>72</v>
      </c>
      <c r="AI268" s="5" t="s">
        <v>71</v>
      </c>
      <c r="AJ268" s="5" t="s">
        <v>72</v>
      </c>
      <c r="AK268" s="5" t="s">
        <v>72</v>
      </c>
      <c r="AL268" s="5"/>
      <c r="AM268" s="5" t="s">
        <v>72</v>
      </c>
      <c r="AN268" s="5"/>
      <c r="AO268" s="5" t="s">
        <v>2706</v>
      </c>
      <c r="AP268" s="5">
        <v>13996898996</v>
      </c>
      <c r="AQ268" s="1" t="s">
        <v>131</v>
      </c>
    </row>
    <row r="269" s="3" customFormat="1" ht="404.1" customHeight="1" spans="1:42">
      <c r="A269" s="5">
        <v>262</v>
      </c>
      <c r="B269" s="28" t="s">
        <v>2714</v>
      </c>
      <c r="C269" s="7" t="s">
        <v>169</v>
      </c>
      <c r="D269" s="7" t="s">
        <v>170</v>
      </c>
      <c r="E269" s="5" t="s">
        <v>2715</v>
      </c>
      <c r="F269" s="7" t="s">
        <v>172</v>
      </c>
      <c r="G269" s="7" t="s">
        <v>2716</v>
      </c>
      <c r="H269" s="7" t="s">
        <v>2717</v>
      </c>
      <c r="I269" s="7" t="s">
        <v>2718</v>
      </c>
      <c r="J269" s="7" t="s">
        <v>2719</v>
      </c>
      <c r="K269" s="7" t="s">
        <v>2720</v>
      </c>
      <c r="L269" s="7" t="s">
        <v>2721</v>
      </c>
      <c r="M269" s="7" t="s">
        <v>2722</v>
      </c>
      <c r="N269" s="7" t="s">
        <v>2723</v>
      </c>
      <c r="O269" s="7" t="s">
        <v>2724</v>
      </c>
      <c r="P269" s="7" t="s">
        <v>2725</v>
      </c>
      <c r="Q269" s="7" t="s">
        <v>2726</v>
      </c>
      <c r="R269" s="7" t="s">
        <v>2727</v>
      </c>
      <c r="S269" s="7" t="s">
        <v>2728</v>
      </c>
      <c r="T269" s="7" t="s">
        <v>2729</v>
      </c>
      <c r="U269" s="7">
        <v>2023</v>
      </c>
      <c r="V269" s="7" t="s">
        <v>71</v>
      </c>
      <c r="W269" s="25">
        <v>2023.01</v>
      </c>
      <c r="X269" s="25" t="s">
        <v>98</v>
      </c>
      <c r="Y269" s="7">
        <v>3000</v>
      </c>
      <c r="Z269" s="7">
        <v>2000</v>
      </c>
      <c r="AA269" s="7"/>
      <c r="AB269" s="7"/>
      <c r="AC269" s="7">
        <v>1000</v>
      </c>
      <c r="AD269" s="7" t="s">
        <v>2730</v>
      </c>
      <c r="AE269" s="7" t="s">
        <v>2731</v>
      </c>
      <c r="AF269" s="7" t="s">
        <v>72</v>
      </c>
      <c r="AG269" s="7" t="s">
        <v>72</v>
      </c>
      <c r="AH269" s="7" t="s">
        <v>72</v>
      </c>
      <c r="AI269" s="7" t="s">
        <v>71</v>
      </c>
      <c r="AJ269" s="7" t="s">
        <v>72</v>
      </c>
      <c r="AK269" s="7" t="s">
        <v>71</v>
      </c>
      <c r="AL269" s="7" t="s">
        <v>2732</v>
      </c>
      <c r="AM269" s="7" t="s">
        <v>71</v>
      </c>
      <c r="AN269" s="7" t="s">
        <v>2733</v>
      </c>
      <c r="AO269" s="7" t="s">
        <v>1144</v>
      </c>
      <c r="AP269" s="27">
        <v>17323877771</v>
      </c>
    </row>
    <row r="270" s="3" customFormat="1" ht="404.1" customHeight="1" spans="1:42">
      <c r="A270" s="5">
        <v>263</v>
      </c>
      <c r="B270" s="7" t="s">
        <v>2734</v>
      </c>
      <c r="C270" s="7" t="s">
        <v>169</v>
      </c>
      <c r="D270" s="7" t="s">
        <v>152</v>
      </c>
      <c r="E270" s="5" t="s">
        <v>2735</v>
      </c>
      <c r="F270" s="7" t="s">
        <v>172</v>
      </c>
      <c r="G270" s="7" t="s">
        <v>2736</v>
      </c>
      <c r="H270" s="5" t="s">
        <v>2737</v>
      </c>
      <c r="I270" s="5" t="s">
        <v>2738</v>
      </c>
      <c r="J270" s="5" t="s">
        <v>2739</v>
      </c>
      <c r="K270" s="5" t="s">
        <v>2740</v>
      </c>
      <c r="L270" s="7" t="s">
        <v>177</v>
      </c>
      <c r="M270" s="7" t="s">
        <v>266</v>
      </c>
      <c r="N270" s="5" t="s">
        <v>2741</v>
      </c>
      <c r="O270" s="7" t="s">
        <v>2742</v>
      </c>
      <c r="P270" s="5" t="s">
        <v>2737</v>
      </c>
      <c r="Q270" s="5" t="s">
        <v>286</v>
      </c>
      <c r="R270" s="5" t="s">
        <v>333</v>
      </c>
      <c r="S270" s="7" t="s">
        <v>2728</v>
      </c>
      <c r="T270" s="7" t="s">
        <v>2743</v>
      </c>
      <c r="U270" s="5">
        <v>2023</v>
      </c>
      <c r="V270" s="5" t="s">
        <v>71</v>
      </c>
      <c r="W270" s="25">
        <v>44927</v>
      </c>
      <c r="X270" s="25">
        <v>45231</v>
      </c>
      <c r="Y270" s="5">
        <v>1500</v>
      </c>
      <c r="Z270" s="7">
        <v>1000</v>
      </c>
      <c r="AA270" s="7">
        <v>0</v>
      </c>
      <c r="AB270" s="5">
        <v>0</v>
      </c>
      <c r="AC270" s="5">
        <v>500</v>
      </c>
      <c r="AD270" s="5" t="s">
        <v>2744</v>
      </c>
      <c r="AE270" s="5" t="s">
        <v>2745</v>
      </c>
      <c r="AF270" s="5" t="s">
        <v>71</v>
      </c>
      <c r="AG270" s="5" t="s">
        <v>72</v>
      </c>
      <c r="AH270" s="5" t="s">
        <v>72</v>
      </c>
      <c r="AI270" s="5" t="s">
        <v>71</v>
      </c>
      <c r="AJ270" s="5" t="s">
        <v>72</v>
      </c>
      <c r="AK270" s="5" t="s">
        <v>71</v>
      </c>
      <c r="AL270" s="5"/>
      <c r="AM270" s="5" t="s">
        <v>71</v>
      </c>
      <c r="AN270" s="5" t="s">
        <v>2746</v>
      </c>
      <c r="AO270" s="5" t="s">
        <v>2747</v>
      </c>
      <c r="AP270" s="5">
        <v>17782062910</v>
      </c>
    </row>
  </sheetData>
  <autoFilter ref="A7:AP270">
    <extLst/>
  </autoFilter>
  <mergeCells count="54">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dataValidations count="2">
    <dataValidation type="list" allowBlank="1" showInputMessage="1" showErrorMessage="1" sqref="C17 C30 C31 C32 C39 C45 C46 C47 C48 C52 C57 C58 C66 C67 C77 C78 C79 C80 C85 C86 C87 C88 C91 C106 C107 C108 C109 C110 C111 C112 C123 C124 C125 C126 C127 C130 C131 C138 C139 C158 C178 C186 C187 C188 C191 C192 C193 C196 C205 C220 C221 C231 C232 C239 C240 C248 C249 C269 C270 C15:C16 C18:C22 C23:C26 C33:C34 C35:C37 C40:C44 C49:C51 C53:C54 C55:C56 C60:C61 C62:C63 C64:C65 C68:C70 C71:C76 C81:C82 C83:C84 C89:C90 C92:C95 C96:C99 C100:C105 C113:C116 C117:C122 C128:C129 C132:C134 C135:C137 C140:C141 C142:C143 C144:C147 C148:C151 C152:C157 C159:C162 C163:C164 C165:C166 C167:C168 C169:C170 C171:C172 C173:C177 C179:C180 C181:C182 C183:C185 C189:C190 C194:C195 C197:C199 C200:C204 C206:C216 C218:C219 C222:C225 C226:C228 C229:C230 C233:C235 C236:C238 C241:C247 C250:C263 C264:C266 C267:C268">
      <formula1>项目类型</formula1>
    </dataValidation>
    <dataValidation type="list" allowBlank="1" showInputMessage="1" showErrorMessage="1" sqref="D17 D18 D19 D20 D21 D22 D30 D31 D32 D39 D45 D46 D47 D48 D52 D66 D67 D68 D69 D70 D77 D78 D79 D80 D83 D84 D85 D87 D88 D91 D106 D107 D108 D109 D110 D111 D112 D123 D124 D125 D126 D127 D130 D131 D132 D133 D134 D138 D139 D155 D157 D158 D186 D187 D188 D191 D192 D193 D205 D220 D221 D222 D231 D232 D236 D238 D239 D240 D248 D249 D269 D270 D15:D16 D23:D26 D33:D34 D35:D37 D40:D44 D49:D51 D53:D54 D55:D56 D57:D58 D60:D61 D62:D63 D64:D65 D71:D76 D81:D82 D89:D90 D92:D95 D96:D99 D100:D105 D113:D116 D117:D122 D128:D129 D135:D137 D140:D141 D142:D143 D144:D147 D148:D151 D159:D162 D163:D164 D165:D166 D167:D168 D169:D170 D171:D172 D173:D176 D178:D180 D181:D182 D183:D185 D189:D190 D194:D196 D198:D199 D200:D204 D206:D216 D218:D219 D223:D225 D226:D228 D229:D230 D233:D235 D241:D247 D250:D263 D264:D266 D267:D268">
      <formula1>INDIRECT(C15)</formula1>
    </dataValidation>
  </dataValidations>
  <pageMargins left="0.751388888888889" right="0.751388888888889" top="1" bottom="1" header="0.5" footer="0.5"/>
  <pageSetup paperSize="8" scale="39" fitToHeight="0" orientation="landscape" horizontalDpi="600"/>
  <headerFooter>
    <oddFooter>&amp;C第 &amp;P 页，共 &amp;N 页</oddFooter>
  </headerFooter>
  <ignoredErrors>
    <ignoredError sqref="X33"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福仔</cp:lastModifiedBy>
  <dcterms:created xsi:type="dcterms:W3CDTF">2022-09-21T09:12:00Z</dcterms:created>
  <dcterms:modified xsi:type="dcterms:W3CDTF">2022-12-05T01:17:53Z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E56F1EDABA404B1E950783326276A80A</vt:lpwstr>
  </property>
  <property fmtid="{D5CDD505-2E9C-101B-9397-08002B2CF9AE}" pid="3" name="KSOProductBuildVer">
    <vt:lpwstr>2052-11.1.0.12763</vt:lpwstr>
  </property>
</Properties>
</file>