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090" windowHeight="11520"/>
  </bookViews>
  <sheets>
    <sheet name="附表 项目库备案表（2021年）" sheetId="2" r:id="rId1"/>
    <sheet name="勿删" sheetId="3" r:id="rId2"/>
  </sheets>
  <externalReferences>
    <externalReference r:id="rId3"/>
  </externalReferences>
  <definedNames>
    <definedName name="_xlnm._FilterDatabase" localSheetId="0" hidden="1">'附表 项目库备案表（2021年）'!$A$8:$AS$342</definedName>
    <definedName name="项目类型">勿删!$B$1:$N$1</definedName>
    <definedName name="产业项目">勿删!$B$2:$B$6</definedName>
    <definedName name="村公共服务">勿删!$M$2:$M$5</definedName>
    <definedName name="村基础设施">勿删!$L$2:$L$7</definedName>
    <definedName name="公益岗位">勿删!$E$2</definedName>
    <definedName name="健康扶贫">勿删!$G$2:$G$7</definedName>
    <definedName name="教育扶贫">勿删!$F$2:$F$5</definedName>
    <definedName name="金融扶贫">勿删!$I$2:$I$6</definedName>
    <definedName name="就业扶贫">勿删!$C$2:$C$5</definedName>
    <definedName name="生活条件改善">勿删!$J$2:$J$4</definedName>
    <definedName name="危房改造">勿删!$H$2</definedName>
    <definedName name="项目管理费">勿删!$N$2</definedName>
    <definedName name="易地扶贫搬迁">勿删!$D$2:$D$3</definedName>
    <definedName name="综合保障性扶贫">勿删!$K$2:$K$6</definedName>
    <definedName name="项目类型" localSheetId="0">[1]勿删!$B$1:$N$1</definedName>
    <definedName name="产业项目" localSheetId="0">[1]勿删!$B$2:$B$6</definedName>
    <definedName name="村公共服务" localSheetId="0">[1]勿删!$M$2:$M$5</definedName>
    <definedName name="村基础设施" localSheetId="0">[1]勿删!$L$2:$L$7</definedName>
    <definedName name="公益岗位" localSheetId="0">[1]勿删!$E$2</definedName>
    <definedName name="健康扶贫" localSheetId="0">[1]勿删!$G$2:$G$7</definedName>
    <definedName name="教育扶贫" localSheetId="0">[1]勿删!$F$2:$F$5</definedName>
    <definedName name="金融扶贫" localSheetId="0">[1]勿删!$I$2:$I$6</definedName>
    <definedName name="就业扶贫" localSheetId="0">[1]勿删!$C$2:$C$5</definedName>
    <definedName name="生活条件改善" localSheetId="0">[1]勿删!$J$2:$J$4</definedName>
    <definedName name="危房改造" localSheetId="0">[1]勿删!$H$2</definedName>
    <definedName name="项目管理费" localSheetId="0">[1]勿删!$N$2</definedName>
    <definedName name="易地扶贫搬迁" localSheetId="0">[1]勿删!$D$2:$D$3</definedName>
    <definedName name="综合保障性扶贫" localSheetId="0">[1]勿删!$K$2:$K$6</definedName>
    <definedName name="_xlnm.Print_Titles" localSheetId="0">'附表 项目库备案表（2021年）'!$3:$7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<sst xmlns="http://schemas.openxmlformats.org/spreadsheetml/2006/main" count="10137" uniqueCount="3406">
  <si>
    <t>重庆市南川区2021年度巩固拓展脱贫攻坚成果项目库备案表</t>
  </si>
  <si>
    <t>单位：</t>
  </si>
  <si>
    <t>原项目库备案表内容</t>
  </si>
  <si>
    <t>国扶办全国扶贫开发信息系统新增指标</t>
  </si>
  <si>
    <t>序号</t>
  </si>
  <si>
    <t>项目名称</t>
  </si>
  <si>
    <t>项目类型</t>
  </si>
  <si>
    <t>建设性质</t>
  </si>
  <si>
    <t>实施地点</t>
  </si>
  <si>
    <t>时间进度安排</t>
  </si>
  <si>
    <t>实施单位</t>
  </si>
  <si>
    <t>建设任务</t>
  </si>
  <si>
    <t>资金规模和筹资方式</t>
  </si>
  <si>
    <t>受益对象</t>
  </si>
  <si>
    <t>绩效目标</t>
  </si>
  <si>
    <t>群众参与和带贫减贫机制</t>
  </si>
  <si>
    <t>前期工作进展</t>
  </si>
  <si>
    <t>项目子类型</t>
  </si>
  <si>
    <t>规划年度</t>
  </si>
  <si>
    <t>年度实施计划</t>
  </si>
  <si>
    <t>项目归属</t>
  </si>
  <si>
    <t>是否贫困村提升工程</t>
  </si>
  <si>
    <t>是否资产收益</t>
  </si>
  <si>
    <t>是否增加村集体经济收入</t>
  </si>
  <si>
    <t>是否易地扶贫搬迁后扶项目</t>
  </si>
  <si>
    <t>受益总人口数</t>
  </si>
  <si>
    <t>直接受益人数</t>
  </si>
  <si>
    <t>绩效目标申报</t>
  </si>
  <si>
    <t>项目负责人</t>
  </si>
  <si>
    <t>联系电话</t>
  </si>
  <si>
    <t>实施年度</t>
  </si>
  <si>
    <t>完工年度</t>
  </si>
  <si>
    <t>主管部门</t>
  </si>
  <si>
    <t>业主单位</t>
  </si>
  <si>
    <t>小计（万元）</t>
  </si>
  <si>
    <t>财政资金</t>
  </si>
  <si>
    <t>融资资金</t>
  </si>
  <si>
    <t>群众自筹</t>
  </si>
  <si>
    <t>是否纳入年度项目实施计划</t>
  </si>
  <si>
    <t>年度资金（万元）</t>
  </si>
  <si>
    <t>解决“两不愁三保障”项目</t>
  </si>
  <si>
    <t>“巩固提升类”项目</t>
  </si>
  <si>
    <t>是否资产收益扶贫</t>
  </si>
  <si>
    <t>资产收益分配方案</t>
  </si>
  <si>
    <t>村集体经济收入分配方案</t>
  </si>
  <si>
    <t>年度总目标</t>
  </si>
  <si>
    <t>产出指标</t>
  </si>
  <si>
    <t>效益指标</t>
  </si>
  <si>
    <t>满意度</t>
  </si>
  <si>
    <t>年度资金总额</t>
  </si>
  <si>
    <t xml:space="preserve">数量指标  </t>
  </si>
  <si>
    <t xml:space="preserve">质量指标 </t>
  </si>
  <si>
    <t xml:space="preserve">时效指标 </t>
  </si>
  <si>
    <t>成本指标</t>
  </si>
  <si>
    <t xml:space="preserve">经济效益 </t>
  </si>
  <si>
    <t xml:space="preserve">社会效益 </t>
  </si>
  <si>
    <t>可持续效益</t>
  </si>
  <si>
    <t>其中：财政拨款</t>
  </si>
  <si>
    <t>其他资金</t>
  </si>
  <si>
    <t>合计</t>
  </si>
  <si>
    <t>重庆祥举家庭农场生产基地建设</t>
  </si>
  <si>
    <t>产业项目</t>
  </si>
  <si>
    <t>新建</t>
  </si>
  <si>
    <t>白沙镇红庙村</t>
  </si>
  <si>
    <t>区农业农村委员会</t>
  </si>
  <si>
    <t>白沙镇</t>
  </si>
  <si>
    <t>新建蓄水池2口400立方米，30*30厘米灌溉沟200米，育苗基地1000平方米，喷淋系统管道Ф50PP管6000米</t>
  </si>
  <si>
    <t>受益人口98户，涉及贫困户8户21人。</t>
  </si>
  <si>
    <t>项目实施后可解决18人次务工，涉及贫困户2户3人。</t>
  </si>
  <si>
    <t>流转20户农户土地发展花木产业，雇佣18人就近务工，其中贫困户3人，年均人增收0.9万元</t>
  </si>
  <si>
    <t>完成土地流转，项目规划设计</t>
  </si>
  <si>
    <t>种植养殖加工服务</t>
  </si>
  <si>
    <t>是</t>
  </si>
  <si>
    <t>否</t>
  </si>
  <si>
    <t>农业企业、农民专业合作社承接的财政补助项目，项目所在地村级集体经济组织按财政补助资金30%持股，每年5%的标准分红给村集体经济，其余直接补助农业企业、农民专业合作社。</t>
  </si>
  <si>
    <t>村级集体经济组织收到分红资金后，按议事程序确定分红收益用途，包括用于分配给成员、用于村级公共基础设施建设和发展村级集体经济等。</t>
  </si>
  <si>
    <t>项目（工程）验收合格率95%</t>
  </si>
  <si>
    <t>项目（工程）完成及时率≥90%</t>
  </si>
  <si>
    <t>项目补助25万元</t>
  </si>
  <si>
    <t>项目建设带动增加贫困人口收入≥300-2000元/户.年</t>
  </si>
  <si>
    <t>受益贫困人口≥2户</t>
  </si>
  <si>
    <t>≥1年</t>
  </si>
  <si>
    <t>受益建档立卡贫困人口满意度≥98%</t>
  </si>
  <si>
    <t>李祥举</t>
  </si>
  <si>
    <t>李平淡水鱼养殖场基地设施建设</t>
  </si>
  <si>
    <t>白沙镇大竹村2社</t>
  </si>
  <si>
    <t>新建高效养殖池50亩，养殖污水处理过滤池200个，480立方米，</t>
  </si>
  <si>
    <t>受益人口5人，涉及贫困户2户3人。</t>
  </si>
  <si>
    <t>项目实施后可解决5人次务工，涉及贫困户2户3人。</t>
  </si>
  <si>
    <t>流转65户农户土地发展花木产业，雇佣5人就近务工，其中贫困户3人，年均人增收1.8万元</t>
  </si>
  <si>
    <t>在100亩水产养殖场基础上建设高密度养殖池，项目规划设计</t>
  </si>
  <si>
    <t>李平</t>
  </si>
  <si>
    <t>重庆市南川区远华生猪养殖有限公司生猪养殖基地建设</t>
  </si>
  <si>
    <t>白沙镇黄阳村2社</t>
  </si>
  <si>
    <t>改扩建圈舍1100平方米，漏缝地板400平方米，自动采食系统2套，刮粪机4套</t>
  </si>
  <si>
    <t>受益人口4人，涉及贫困户1户1人。</t>
  </si>
  <si>
    <t>项目实施后可解决4人次务工，涉及贫困户1户1人。</t>
  </si>
  <si>
    <t>雇佣4人就近务工，其中贫困户1人，人年均增收1.4万元</t>
  </si>
  <si>
    <t>完成项目规划和设计工作</t>
  </si>
  <si>
    <t>项目补助48万元</t>
  </si>
  <si>
    <t>张小云</t>
  </si>
  <si>
    <t>白沙优质桃园示范基地建设</t>
  </si>
  <si>
    <t>分水村</t>
  </si>
  <si>
    <t>1、安装果园摘护栏5000米；2、购买水果框3000个；3、开挖排水沟445条，宽0.8米以上，高0.5－1米；4、购置农机具电动修枝剪5把；5、.铺设防草布8万平方米，单价3元/平方米（含配件及安装）</t>
  </si>
  <si>
    <t>受益人口141户农户，其中贫困户10户，</t>
  </si>
  <si>
    <t>实现年产值150万元，项目实施后带动周边141户农户，其中土地流转贫困户10户，雇佣贫困户8人次务工。</t>
  </si>
  <si>
    <t>贫困户全程参与项目的实施和监督，带动就地就业，增加贫困人口收入。</t>
  </si>
  <si>
    <t>项目申请补助43.29万元</t>
  </si>
  <si>
    <t>王伟</t>
  </si>
  <si>
    <t>南川区大有镇大保村2021年李厚培生猪养殖场建设</t>
  </si>
  <si>
    <t>改扩建</t>
  </si>
  <si>
    <t>大有镇大保村</t>
  </si>
  <si>
    <t>大有镇</t>
  </si>
  <si>
    <t>1、申请新建养殖圈舍850㎡，投入40万元；2、新建库房200㎡，投入5万元；3.新建围栏100米，投入4万元；4、漏粪板1500㎡，投入10万元；5.干湿分离机1台，投入3万元；6.保育床10个，投入4万元；7.产床10个，投入4万元；8.自由投料斗20个，投入8万元；9.改建圈舍500㎡，投入4万元；10.限位栏30个，投入6万元；11.沉淀池、中转池150立方米，投入3万元。</t>
  </si>
  <si>
    <t>受益贫困户1人</t>
  </si>
  <si>
    <t>项目实施后可解决4人务工，涉及贫困户1户1人。贫困户实现务工增收300到2000元/户/年。年出栏200头。</t>
  </si>
  <si>
    <t>5名村民代表参与决议。项目实施后可解决4人务工，涉及贫困户1户1人。贫困户实现务工增收300到2000元/户/年。年出栏200头。</t>
  </si>
  <si>
    <t>已准备就绪</t>
  </si>
  <si>
    <t>农业企业、农民专业合作社承接的财政补助项目，项目所在地村级集体经济组织按财政补助资金30%持股，其余直接补助农业企业、农民专业合作社。财政补助资金所形成的财产（集体经济组织持股部分除外）按照平均量化到本合作社每一位成员，与成员账户内记载的出资额和公积金份额共同构成有关盈余二次分配依</t>
  </si>
  <si>
    <t>财政补助资金按“3：7实施股权化改革，其中村集体经济占比30%，每年分红比例不低于持股金额的5%，持续分红时间不少于5年。</t>
  </si>
  <si>
    <t>1.新建养殖圈舍850㎡；2、新建库房200㎡；
3.新建围栏100米；4、漏粪板1500㎡；
5.干湿分离机1台；
6.保育床10个；
7.产床10个；
8.自由投料斗20个；
9.改建圈舍500㎡；
10.限位栏30个；
11.沉淀池、中转池150立方米。</t>
  </si>
  <si>
    <t>项目（工程）验收合格率100%</t>
  </si>
  <si>
    <t>项目补助91万元</t>
  </si>
  <si>
    <t>项目建设带动增加贫困人口收入≥200-3000元/户.年</t>
  </si>
  <si>
    <t>受益贫困人口≥1人</t>
  </si>
  <si>
    <t>≥5年</t>
  </si>
  <si>
    <t>唐存义</t>
  </si>
  <si>
    <t>南川区大有镇大保村2021年田建容生猪养殖场</t>
  </si>
  <si>
    <t>申请改建圈1120㎡，投入46.3万元；2、圈舍内坝子硬化500㎡，投入5万元；3、保育床20个,投入6万元；4、圈舍改建1000㎡5、刮粪机8台，投入8万元；6、沉淀池50立方米，7、无害化处理池30立方米，投入0.9万元；8、热风炉2个，投入1.5万元；9、排风机16个，投入4.8万元；10.漏粪板500㎡，投入15万元；11.产床28个，投入8万元；12.库房改建150㎡，投入1.5万元；13.新建饮水系统，投入1.8万元。</t>
  </si>
  <si>
    <t>受益贫困户1人（贫困户实现务工增收300到2000元/户）</t>
  </si>
  <si>
    <t>项目实施后可解决5人务工，涉及贫困户1户1人。贫困户实现务工增收300到2000元/户.年。年出栏1300头。</t>
  </si>
  <si>
    <t>4名村民代表参与决议。项目实施后可解决5人务工，涉及贫困户1户1人。贫困户实现务工增收300到2000元/户.年。年出栏1300头。</t>
  </si>
  <si>
    <t>1人</t>
  </si>
  <si>
    <t>1.改建圈1120㎡；
2.圈舍内坝子硬500㎡；
3.保育床20个,投入6万元；
4.圈舍改建1000㎡5、刮粪机8台，投入8万元；6、沉淀池50立方米，7、无害化处理池30立方米，投入0.9万元；8、热风炉2个，投入1.5万元；9、排风机16个，投入4.8万元；10.漏粪板500㎡，投入15万元；11.产床28个，投入8万元；12.库房改建150㎡，投入1.5万元；13.新建饮水系统，投入1.8万元。</t>
  </si>
  <si>
    <t>项目补助69.16万元</t>
  </si>
  <si>
    <t>南川区大有镇水源村2021年蔬菜示范种植基地</t>
  </si>
  <si>
    <t>大有镇水源村</t>
  </si>
  <si>
    <r>
      <rPr>
        <sz val="11"/>
        <rFont val="宋体"/>
        <charset val="134"/>
      </rPr>
      <t>1.简易钢架避雨大棚40亩；
2.彩钢棚100平方米；3、地下场地硬化200㎡；4、节水灌溉设施</t>
    </r>
    <r>
      <rPr>
        <sz val="11"/>
        <rFont val="Arial"/>
        <charset val="134"/>
      </rPr>
      <t>ϕ</t>
    </r>
    <r>
      <rPr>
        <sz val="11"/>
        <rFont val="宋体"/>
        <charset val="134"/>
      </rPr>
      <t>75mmPE管800m,</t>
    </r>
    <r>
      <rPr>
        <sz val="11"/>
        <rFont val="Arial"/>
        <charset val="134"/>
      </rPr>
      <t>ϕ</t>
    </r>
    <r>
      <rPr>
        <sz val="11"/>
        <rFont val="宋体"/>
        <charset val="134"/>
      </rPr>
      <t>90mmPE300m,</t>
    </r>
    <r>
      <rPr>
        <sz val="11"/>
        <rFont val="Arial"/>
        <charset val="134"/>
      </rPr>
      <t>ϕ</t>
    </r>
    <r>
      <rPr>
        <sz val="11"/>
        <rFont val="宋体"/>
        <charset val="134"/>
      </rPr>
      <t>110mmPE1.0MPa800m；5、节水灌溉设施40亩。</t>
    </r>
  </si>
  <si>
    <t>受益贫困户2人</t>
  </si>
  <si>
    <r>
      <rPr>
        <sz val="11"/>
        <rFont val="宋体"/>
        <charset val="134"/>
      </rPr>
      <t>建设简易钢架避雨大棚40亩、彩钢棚100平方米、地下场地硬化200㎡；配置节水灌溉设施</t>
    </r>
    <r>
      <rPr>
        <sz val="11"/>
        <rFont val="Arial"/>
        <charset val="134"/>
      </rPr>
      <t>ϕ</t>
    </r>
    <r>
      <rPr>
        <sz val="11"/>
        <rFont val="宋体"/>
        <charset val="134"/>
      </rPr>
      <t>75mmPE管800m,</t>
    </r>
    <r>
      <rPr>
        <sz val="11"/>
        <rFont val="Arial"/>
        <charset val="134"/>
      </rPr>
      <t>ϕ</t>
    </r>
    <r>
      <rPr>
        <sz val="11"/>
        <rFont val="宋体"/>
        <charset val="134"/>
      </rPr>
      <t>90mmPE300m,</t>
    </r>
    <r>
      <rPr>
        <sz val="11"/>
        <rFont val="Arial"/>
        <charset val="134"/>
      </rPr>
      <t>ϕ</t>
    </r>
    <r>
      <rPr>
        <sz val="11"/>
        <rFont val="宋体"/>
        <charset val="134"/>
      </rPr>
      <t>110mmPE1.0MPa800m、节水灌溉设施40亩。常年雇工7人，临时雇工6人，带动贫困户2户2人。</t>
    </r>
  </si>
  <si>
    <t>4名村民代表参与决议。解决就近务工7人，临时务工6人。带动贫困户2户2人。</t>
  </si>
  <si>
    <r>
      <rPr>
        <sz val="11"/>
        <rFont val="宋体"/>
        <charset val="134"/>
      </rPr>
      <t>1.简易钢架避雨大棚40亩；
2.彩钢棚100平方米；
3.地下场地硬化200㎡；
4.节水灌溉设施</t>
    </r>
    <r>
      <rPr>
        <sz val="11"/>
        <rFont val="Arial"/>
        <charset val="134"/>
      </rPr>
      <t>ϕ</t>
    </r>
    <r>
      <rPr>
        <sz val="11"/>
        <rFont val="宋体"/>
        <charset val="134"/>
      </rPr>
      <t>75mmPE管800m,</t>
    </r>
    <r>
      <rPr>
        <sz val="11"/>
        <rFont val="Arial"/>
        <charset val="134"/>
      </rPr>
      <t>ϕ</t>
    </r>
    <r>
      <rPr>
        <sz val="11"/>
        <rFont val="宋体"/>
        <charset val="134"/>
      </rPr>
      <t>90mmPE300m,</t>
    </r>
    <r>
      <rPr>
        <sz val="11"/>
        <rFont val="Arial"/>
        <charset val="134"/>
      </rPr>
      <t>ϕ</t>
    </r>
    <r>
      <rPr>
        <sz val="11"/>
        <rFont val="宋体"/>
        <charset val="134"/>
      </rPr>
      <t>110mmPE1.0MPa800m；
5、节水灌溉设施40亩。</t>
    </r>
  </si>
  <si>
    <t>项目补助55.1万元</t>
  </si>
  <si>
    <t>受益贫困人口≥2人</t>
  </si>
  <si>
    <t>南川区大有镇石良村2021年蔬菜种植基地</t>
  </si>
  <si>
    <t>大有镇石良村</t>
  </si>
  <si>
    <r>
      <rPr>
        <sz val="11"/>
        <rFont val="宋体"/>
        <charset val="134"/>
      </rPr>
      <t>简易钢架避雨大棚20亩。节水灌溉设施</t>
    </r>
    <r>
      <rPr>
        <sz val="11"/>
        <rFont val="Arial"/>
        <charset val="134"/>
      </rPr>
      <t>ϕ</t>
    </r>
    <r>
      <rPr>
        <sz val="11"/>
        <rFont val="宋体"/>
        <charset val="134"/>
      </rPr>
      <t>32mmPE管1200m,</t>
    </r>
    <r>
      <rPr>
        <sz val="11"/>
        <rFont val="Arial"/>
        <charset val="134"/>
      </rPr>
      <t>ϕ</t>
    </r>
    <r>
      <rPr>
        <sz val="11"/>
        <rFont val="宋体"/>
        <charset val="134"/>
      </rPr>
      <t>25mmPE1600m,</t>
    </r>
    <r>
      <rPr>
        <sz val="11"/>
        <rFont val="Arial"/>
        <charset val="134"/>
      </rPr>
      <t>ϕ</t>
    </r>
    <r>
      <rPr>
        <sz val="11"/>
        <rFont val="宋体"/>
        <charset val="134"/>
      </rPr>
      <t>20mmPE1.0MPa1000m。</t>
    </r>
  </si>
  <si>
    <t>受益贫困户3人</t>
  </si>
  <si>
    <r>
      <rPr>
        <sz val="11"/>
        <rFont val="宋体"/>
        <charset val="134"/>
      </rPr>
      <t>建设简易钢架避雨大棚20亩，配置节水灌溉设施</t>
    </r>
    <r>
      <rPr>
        <sz val="11"/>
        <rFont val="Arial"/>
        <charset val="134"/>
      </rPr>
      <t>ϕ</t>
    </r>
    <r>
      <rPr>
        <sz val="11"/>
        <rFont val="宋体"/>
        <charset val="134"/>
      </rPr>
      <t>32mmPE管1200m,</t>
    </r>
    <r>
      <rPr>
        <sz val="11"/>
        <rFont val="Arial"/>
        <charset val="134"/>
      </rPr>
      <t>ϕ</t>
    </r>
    <r>
      <rPr>
        <sz val="11"/>
        <rFont val="宋体"/>
        <charset val="134"/>
      </rPr>
      <t>25mmPE1600m,</t>
    </r>
    <r>
      <rPr>
        <sz val="11"/>
        <rFont val="Arial"/>
        <charset val="134"/>
      </rPr>
      <t>ϕ</t>
    </r>
    <r>
      <rPr>
        <sz val="11"/>
        <rFont val="宋体"/>
        <charset val="134"/>
      </rPr>
      <t>20mmPE1.0MPa1000m。常年雇工18人，带动贫困户3户3人。</t>
    </r>
  </si>
  <si>
    <t>4名村民代表参与决议。解决就近务工18人。带动贫困户3户3人。</t>
  </si>
  <si>
    <r>
      <rPr>
        <sz val="11"/>
        <rFont val="宋体"/>
        <charset val="134"/>
      </rPr>
      <t>1.简易钢架避雨大棚20亩。
2.节水灌溉设施</t>
    </r>
    <r>
      <rPr>
        <sz val="11"/>
        <rFont val="Arial"/>
        <charset val="134"/>
      </rPr>
      <t>ϕ</t>
    </r>
    <r>
      <rPr>
        <sz val="11"/>
        <rFont val="宋体"/>
        <charset val="134"/>
      </rPr>
      <t>32mmPE管1200m,</t>
    </r>
    <r>
      <rPr>
        <sz val="11"/>
        <rFont val="Arial"/>
        <charset val="134"/>
      </rPr>
      <t>ϕ</t>
    </r>
    <r>
      <rPr>
        <sz val="11"/>
        <rFont val="宋体"/>
        <charset val="134"/>
      </rPr>
      <t>25mmPE1600m,</t>
    </r>
    <r>
      <rPr>
        <sz val="11"/>
        <rFont val="Arial"/>
        <charset val="134"/>
      </rPr>
      <t>ϕ</t>
    </r>
    <r>
      <rPr>
        <sz val="11"/>
        <rFont val="宋体"/>
        <charset val="134"/>
      </rPr>
      <t>20mmPE1.0MPa1000m。</t>
    </r>
  </si>
  <si>
    <t>项目补助22.32万元</t>
  </si>
  <si>
    <t>受益贫困人口≥3人</t>
  </si>
  <si>
    <t>南川区大有镇石良村2021年富硒农产品展示销售中心</t>
  </si>
  <si>
    <t>1.300㎡销售中心，配套设施设备；
2.采取基地加订单模式；
3.打造及提升南部区域电商品牌1-2个。</t>
  </si>
  <si>
    <t>受益贫困户46人</t>
  </si>
  <si>
    <t>建设300㎡销售中心，配套设施设备；宣传富硒农产品展示销售中心，打造电商营销平台；整合南部片区生态富硒农产品加大营销力度，帮助农民销售农副产品，增收致富，解决农户发展产业的后顾之忧。</t>
  </si>
  <si>
    <t>8名村民代表参与决议。建立后可宣传富硒农产品展示销售中心，打造电商营销平台；整合南部片区生态富硒农产品加大营销力度，帮助农民销售农副产品，增收致富，解决农户发展产业的后顾之忧。</t>
  </si>
  <si>
    <t>其他</t>
  </si>
  <si>
    <t>300㎡销售中心</t>
  </si>
  <si>
    <t>项目补助28.5万元</t>
  </si>
  <si>
    <t>受益贫困人口≥46人</t>
  </si>
  <si>
    <t>德隆镇银杏村大树茶基地400亩</t>
  </si>
  <si>
    <t>德隆镇银杏村1、2、3社</t>
  </si>
  <si>
    <t>德隆镇</t>
  </si>
  <si>
    <t>新建大树茶基地400亩</t>
  </si>
  <si>
    <t>受益人口20人，其中贫困户3户12人</t>
  </si>
  <si>
    <t>完成新建茶叶基地400亩。通过该目的实施，可大大推动大树茶区域规范化建设，常年雇工4人，临雇工10人，带动贫困户3户12人，实现增收500元到1000元/人.年。</t>
  </si>
  <si>
    <t>银杏村民代表参与决议。鼓励带动贫困人口就业。一是农户可获得经济林木性固定资产。并能通过自主管理获得保障性收益。二是农户可获得高于市场价5%的产出收益。能确保农户增收。（其中贫困户3户12人）发展产业增收500元到1000元/人.年</t>
  </si>
  <si>
    <t>完成土地流转及茶苗预定</t>
  </si>
  <si>
    <t>农业企业、农民专业合作社承接的财政补助项目，项目所在地村级集体经济组织按财政补助资金30%持股，其余直接补助农业企业、农民专业合作社。财政补助资金所形成的财产（集体经济组织持股部分除外）按照平均量化到本合作社每一位成员，与成员账户内记载的出资额份额共同构成有关盈余二次分配。</t>
  </si>
  <si>
    <t>完成新建茶叶基地400亩。通过该目的实施，可推动大树茶区域规范化建设，常年雇工4人，临雇工10人，带动贫困户3户12人，实现增收500元到1000元/人.年。</t>
  </si>
  <si>
    <t>项目补助80万元</t>
  </si>
  <si>
    <t>项目建设带动增加贫困人口收入500-1000元/户.年</t>
  </si>
  <si>
    <t>受益贫困人口≥12人</t>
  </si>
  <si>
    <t>吴世平</t>
  </si>
  <si>
    <t>德隆镇隆兴村大树茶基地400亩</t>
  </si>
  <si>
    <t>德隆镇隆兴村6、7组</t>
  </si>
  <si>
    <t>受益人口20人，其中贫困户5户16人</t>
  </si>
  <si>
    <t>完成新建茶叶基地400亩。通过该项目的实施大大的推动大树茶区域规范化建设，增加当地村民收入解决本镇部分劳动力。常年雇工5人，临雇工20人，带动贫困户5户16人，实现增收500元到1000元/人.年。</t>
  </si>
  <si>
    <t>隆兴村民代表参与决议。鼓励带动贫困人口就业。一是农户可获得经济林木性固定资产。并能通过自主管理获得保障性收益。二是农户可获得高于市场价5%的产出收益。能确保农户增收。（其中贫困户5户16人）发展产业增收500元到1000元/人.年</t>
  </si>
  <si>
    <t>完成新建茶叶基地400亩。通过该项目的实施的推动大树茶区域规范化建设，增加当地村民收入解决本镇部分劳动力。常年雇工15人，临雇工20人，带动贫困户5户16人，实现增收500元到1000元/人.年。</t>
  </si>
  <si>
    <t>受益贫困人口≥16人</t>
  </si>
  <si>
    <t>德隆镇隆兴村3、4、5社</t>
  </si>
  <si>
    <t>受益人口20人，其中贫困户4户12人</t>
  </si>
  <si>
    <t>完成新建茶叶基地400亩。通过该目的实施，可大大推动大树茶区域规范化建设，常年雇工5人，临雇工20人，带动贫困户4户12人，实现增收500元到1000元/人.年。</t>
  </si>
  <si>
    <t>隆兴村民代表参与决议。鼓励带动贫困人口就业。农户可在基地干农活、农户收取土地租金，带动农户增收确保农户增收。（其中贫困户4户12人）发展产业增收500元到1000元/人.年</t>
  </si>
  <si>
    <t>完成新建茶叶基地400亩。通过该目的实施，可推动大树茶区域规范化建设，常年雇工10人，临雇工20人，临雇工20人，带动贫困户4户12人，实现增收500元到1000元/人.年。</t>
  </si>
  <si>
    <t>德隆镇银杏村大树茶基地200亩</t>
  </si>
  <si>
    <t>德隆镇银杏村4、5社</t>
  </si>
  <si>
    <t>新建大树茶基地200亩</t>
  </si>
  <si>
    <t>受益人口16人，其中贫困户3户10人</t>
  </si>
  <si>
    <t>完成新建茶叶基地200亩。通过该项目的实施，可大大推动大树茶区域规范化建设，常年雇工4人，临雇工10人，带动贫困户3户10人，实现增收500元到1000元/人.年。</t>
  </si>
  <si>
    <t>银杏村民代表参与决议。鼓励带动贫困人口就业。一是农户可获得经济林木性固定资产。并能通过自主管理获得保障性收益。二是农户可获得高于市场价5%的产出收益。能确保农户增收。（其中贫困户3户10人）发展产业增收500元到1000元/人.年</t>
  </si>
  <si>
    <t>完成新建茶叶基地200亩。通过该目的实施，可推动大树茶区域规范化建设，常年雇工4人，临雇工10人，带动贫困户3户10人，实现增收500元到1000元/人.年。</t>
  </si>
  <si>
    <t>项目补助40万元</t>
  </si>
  <si>
    <t>受益贫困人口≥10人</t>
  </si>
  <si>
    <t>德隆镇陶坪村大树茶基地200亩</t>
  </si>
  <si>
    <t>德隆镇陶坪村1、3社</t>
  </si>
  <si>
    <t>受益人口16人，其中贫困户3户12人</t>
  </si>
  <si>
    <t>完成新建茶叶基地200亩。通过该项目的实施，可大大推动大树茶区域规范化建设，常年雇工3人，临雇工10人，带动贫困户3户12人，实现增收500元到1000元/人.年。</t>
  </si>
  <si>
    <t>陶坪村民代表参与决议。鼓励带动贫困人口就业。一是农户可获得经济林木性固定资产。并能通过自主管理获得保障性收益。二是农户可获得高于市场价5%的产出收益。能确保农户增收。（其中贫困户3户12人）发展产业增收500元到1000元/人.年</t>
  </si>
  <si>
    <t>完成新建茶叶基地200亩。通过该目的实施，可推动大树茶区域规范化建设，常年雇工3人，临雇工10人，带动贫困户3户12人，实现增收500元到1000元/人.年。</t>
  </si>
  <si>
    <t>德隆镇茶树村大树茶基地100亩</t>
  </si>
  <si>
    <t>德隆镇茶树村1社</t>
  </si>
  <si>
    <t>新建大树茶基地100亩</t>
  </si>
  <si>
    <t>受益人口15人，其中贫困户2户8人</t>
  </si>
  <si>
    <t>完成新建茶叶基地100亩。通过该项目的实施，可大大推动大树茶区域规范化建设，常年雇工4人，临雇工10人，带动贫困户2户8人，实现增收500元到1000元/人.年。</t>
  </si>
  <si>
    <t>茶树村民代表参与决议。鼓励带动贫困人口就业。一是农户可获得经济林木性固定资产。并能通过自主管理获得保障性收益。二是农户可获得高于市场价5%的产出收益。能确保农户增收。（其中贫困户2户8人）发展产业增收500元到1000元/人.年</t>
  </si>
  <si>
    <t>完成新建茶叶基地100亩。通过该目的实施，可推动大树茶区域规范化建设，常年雇工4人，临雇工10人，带动贫困户2户8人，实现增收500元到1000元/人.年。</t>
  </si>
  <si>
    <t>项目补助20万元</t>
  </si>
  <si>
    <t>受益贫困人口≥8人</t>
  </si>
  <si>
    <t>德隆镇茶树村大树茶基地400亩</t>
  </si>
  <si>
    <t>德隆镇茶树村3社</t>
  </si>
  <si>
    <t>受益人口20人，其中贫困户3户10人</t>
  </si>
  <si>
    <t xml:space="preserve">   通过该项目的实施大大的推动大树茶区域规范化建设，增加当地村民收入解决本镇部分劳动力。常年雇工4人，临雇工10人，带动贫困户3户10人，实现增收500元到1000元/人.年。</t>
  </si>
  <si>
    <t>茶树村民代表参与决议。鼓励带动贫困人口就业。一是农户可获得经济林木性固定资产。并能通过自主管理获得保障性收益。二是农户可获得高于市场价5%的产出收益。能确保农户增收。（其中贫困户3户10人）发展产业增收500元到1000元/人.年</t>
  </si>
  <si>
    <t>完成新建茶叶基地400亩。通过该目的实施，可推动大树茶区域规范化建设，常年雇工4人，临雇工10人，带动贫困户3户10人，实现增收500元到1000元/人.年。</t>
  </si>
  <si>
    <t>东城街道黄淦村一组花椒产业基地建设项目</t>
  </si>
  <si>
    <t>黄淦村1社</t>
  </si>
  <si>
    <t>东城街道</t>
  </si>
  <si>
    <t>180亩花椒种植基地管护物资及人工费用，建设管理用房200㎡，喷灌管网建设，花椒换种嫁接100亩，河沟整治600米，抽水排灌站及管网。</t>
  </si>
  <si>
    <t>黄淦村1组共计32户96人，（其中：贫困户7户21人）</t>
  </si>
  <si>
    <t>项目实施投产后可使黄淦村96人均增收0.2万元，其中：贫困户7户21人</t>
  </si>
  <si>
    <t>10位村民代表参与决议，拟为贫困户提供就业岗位10个，增加工资性收入5000元/人.年，增加流转性收入50元/亩.年</t>
  </si>
  <si>
    <t>已制定计划</t>
  </si>
  <si>
    <t>项目补助≥40万元</t>
  </si>
  <si>
    <t>为贫困户提供就业岗位10个，增加工资性收入5000元/人.年，增加流转性收入50元/亩.年</t>
  </si>
  <si>
    <t>受益人口≥96人，其中贫困户7户21人</t>
  </si>
  <si>
    <t>受益人口满意度≥95%</t>
  </si>
  <si>
    <t>张光明</t>
  </si>
  <si>
    <t>东城街道大铺子七组花椒产业基地建设项目</t>
  </si>
  <si>
    <t>大铺子7组</t>
  </si>
  <si>
    <t>花椒种植基地180亩管护物资及人工费用，烘房建设80平米，晒场200平米，仓库100平米，设备1套，中型冻库及设备。</t>
  </si>
  <si>
    <t>18人</t>
  </si>
  <si>
    <t>增减务工性收入14000元.年，年产值15万元</t>
  </si>
  <si>
    <t>通过该项目实施，增加收益人员的务工性收入，3人参与项目实施过程中施工质量和资金使用的监督。</t>
  </si>
  <si>
    <t>项目补助≥36万元</t>
  </si>
  <si>
    <t>为18人提供就业岗位。增加收入14400元.年</t>
  </si>
  <si>
    <t>受益人口≥18人</t>
  </si>
  <si>
    <t>东城街道黄淦村盐菜加工项目</t>
  </si>
  <si>
    <t>修建库房200㎡，晒场300㎡，购盐菜缸100个。</t>
  </si>
  <si>
    <t>黄淦村1组共计20户50人，（其中：贫困户5户20人）</t>
  </si>
  <si>
    <t>项目实施投产后可使黄淦村50人均增收0.2万元，其中：贫困户5户20人</t>
  </si>
  <si>
    <t>5位村民代表参与决议，拟为贫困户提供就业岗位2个，增加工资性收入5000元/人.年，增加流转性收入50元/亩.年</t>
  </si>
  <si>
    <t>项目补助≥24万元</t>
  </si>
  <si>
    <t>为贫困户提供就业岗位2个，增加工资性收入5000元/人.年，增加流转性收入50元/亩.年</t>
  </si>
  <si>
    <t>受益人口≥20户50人，其中贫困户5户210人</t>
  </si>
  <si>
    <t>东城街道龙岩河果蔬种植场配套设施建设项目</t>
  </si>
  <si>
    <t>东城街道龙岩河社区13组</t>
  </si>
  <si>
    <t>管道安装6000米保鲜库150m3。</t>
  </si>
  <si>
    <t>项目实施后受益人口人均可增加2000元</t>
  </si>
  <si>
    <t>通过该项目的实施，增加3人的务工收入，3人参与项目实施过程中施工质量和资金使用的监督。</t>
  </si>
  <si>
    <t>项目补助≥20万元</t>
  </si>
  <si>
    <t>项目建设带动增加收益人口收入≥200-3000元/户.年</t>
  </si>
  <si>
    <t>受益人口≥3人</t>
  </si>
  <si>
    <t>东城街道三秀羊肚菌生态种植项目</t>
  </si>
  <si>
    <t>三秀居委6组</t>
  </si>
  <si>
    <t>1、新建羊肚菌单栋钢架大棚100亩，投资250万元；2、新建节水灌溉设施100亩，投资40万元；3、常年性有机肥替代化肥100亩，投资15万元；4、新建、修缮场地彩钢棚300平方米，投资15万元；5、菌种接种实验室20平方米，投资15万元；6、菌种培育实验室100平方米，投资20万元；7、灭菌釜1台套，投资30万元；8、营养袋包装设备3台套，投资18万元；11、羊肚菌烘干设备2台套，投资20万元；</t>
  </si>
  <si>
    <t>三秀社区145户450人，其中贫困户21户50人</t>
  </si>
  <si>
    <t>项目实施投产后可使三秀社区40人均增收0.9万元，其中贫困户30人。</t>
  </si>
  <si>
    <t>24位村民代表参与决议。拟为贫困户提供就业岗位30个，增加工资性收入20000元/人.年。流转贫困15户15亩土地，增加流转性收入1600元/亩.年。</t>
  </si>
  <si>
    <t>开工在建</t>
  </si>
  <si>
    <t>种植</t>
  </si>
  <si>
    <t>三秀6组种植羊肚菌基地300亩，新建大棚，购置旋耕机、烘干机。</t>
  </si>
  <si>
    <t>项目补助≥100万元</t>
  </si>
  <si>
    <t>项目建设带动增加贫困人口收入200-3000元/户.年</t>
  </si>
  <si>
    <t>东城街道三秀妙果草莓园基地建设项目</t>
  </si>
  <si>
    <t>三秀居委4社</t>
  </si>
  <si>
    <t>整修山坪塘1个，更换主水管1400米，新建大棚35亩，修草莓园内耕作道250米，立体草莓5亩。</t>
  </si>
  <si>
    <t>三秀社区20户98人，其中贫困户5户10人</t>
  </si>
  <si>
    <t>项目实施投产后可使三秀社区20人均增收0.8万元，其中贫困户10人。</t>
  </si>
  <si>
    <t>24位村民代表参与决议。拟为贫困户提供就业岗位10个，增加工资性收入20000元/人.年。流转贫困5户5亩土地，增加流转性收入1600元/亩.年。</t>
  </si>
  <si>
    <t>三秀5组种植草莓基地35亩，更换主水管，新建大棚。</t>
  </si>
  <si>
    <t>项目补助≥88万元</t>
  </si>
  <si>
    <t>东城街道东金华采空区水果基地建设项目</t>
  </si>
  <si>
    <t>东金华居委1.2.3.4.5.6组</t>
  </si>
  <si>
    <t>东金华社区1.2.3.4.5.6社水果基地2000亩，蓄水池5个。</t>
  </si>
  <si>
    <t>东金华社区1750户3600人，其中贫困户63户170人</t>
  </si>
  <si>
    <t>项目实施投产后可使东金华社区1750人均增收1万元，其中贫困户63人。</t>
  </si>
  <si>
    <t>30位村民代表参与决议。拟为贫困户提供就业岗位120个，增加工资性收入24000元/人.年。流转1750户2000亩土地，增加流转性收入50元/亩.年。</t>
  </si>
  <si>
    <t>筹备阶段</t>
  </si>
  <si>
    <t>电子销售平台</t>
  </si>
  <si>
    <t>项目实施投产后可使东金华社区3600人均增收1万元，其中贫困户170人。</t>
  </si>
  <si>
    <t>东金华社区1.2.3.4.5.6社种植水果基地2000亩，蓄水池5个</t>
  </si>
  <si>
    <t>项目补助≥1000万元</t>
  </si>
  <si>
    <t>项目建设带动增加贫困人口收入10000-2000元/户.年</t>
  </si>
  <si>
    <t>受益贫困人口≥170人</t>
  </si>
  <si>
    <t>水稻种植配套设施建设</t>
  </si>
  <si>
    <t>东城街道高桥村1.2.3.4.5.6组</t>
  </si>
  <si>
    <t>种植350亩水稻，需修建1米宽耕作道15公里，2.5米宽耕作道1.5公里；修建0.2*0.2水沟5.3公里，0.5*0.6水沟1.3公里；修建灌溉水池250立方一口。</t>
  </si>
  <si>
    <t>低保户、建卡贫困户</t>
  </si>
  <si>
    <t>解决耕作便道和灌溉用水</t>
  </si>
  <si>
    <t>通过种植350亩水稻，解决受益群众务工难问题，受益群众为辖区低保户、建卡贫困户</t>
  </si>
  <si>
    <t>项目补助100万元</t>
  </si>
  <si>
    <t>受益群众为辖区低保户、建卡贫困户</t>
  </si>
  <si>
    <t>刘川</t>
  </si>
  <si>
    <t>东城街道社会化飞防作业项目</t>
  </si>
  <si>
    <t>东城街道办事处</t>
  </si>
  <si>
    <t>购植保无人机，新购载重20公斤无人机3台，新购东载重10公斤无人机5台</t>
  </si>
  <si>
    <t>在全区作业10万亩，农作业物5万亩，林业1万亩，茶园1万亩，鱼塘消毒5000亩，其它15000亩，无人机喷雾消毒液能及时防控病情疫情蔓延，节约劳动力30万个，减少用工成本叁仟万元，减少农药对人体的危害，及时的防治病虫害的蔓延。</t>
  </si>
  <si>
    <t>通过该项目实施，减少收益人员的用工成本，3人参与项目实施过程中施工质量和资金使用的监督。</t>
  </si>
  <si>
    <t>项目补助≥22万元</t>
  </si>
  <si>
    <t>项目建设减少收益人口支出≥100元.年</t>
  </si>
  <si>
    <t>受益人口≥500</t>
  </si>
  <si>
    <t>东城街道大铺子生猪产业基地建设项目</t>
  </si>
  <si>
    <t>大铺子6组</t>
  </si>
  <si>
    <t>圈舍设施建设700㎡，雨污管道离200米。</t>
  </si>
  <si>
    <t>26人，其中贫困户10人</t>
  </si>
  <si>
    <t>经营散养全生态黑土猪，土鸡，土鸡蛋。年经济收入120万元。可劳动26人就业，其中可长期解决贫困人口10人就业。</t>
  </si>
  <si>
    <t>通过该项目的实施，增加26人的务工收入，3人参与项目实施过程中施工质量和资金使用的监督。</t>
  </si>
  <si>
    <t>可劳动26人就业，其中可长期解决贫困人口10人就业。年人均增加收入10000元/人</t>
  </si>
  <si>
    <t>受益人口≥26人，其中贫困户10人</t>
  </si>
  <si>
    <t>东城街道黄淦村二组权强生猪产业基地建设项目</t>
  </si>
  <si>
    <t>改扩建圈舍1000平方米元，配套排风扇6台，发电机一台。</t>
  </si>
  <si>
    <t>黄淦村2组共计7户24人，（其中：贫困户3户8人）</t>
  </si>
  <si>
    <t>项目实施投产后可使黄淦村24人均增收0.2万元，其中：贫困户3户8人</t>
  </si>
  <si>
    <t>2位村民代表参与决议，拟为贫困户提供就业岗位2个，增加工资性收入50000元/人.年，增加流转性收入50元/亩.年</t>
  </si>
  <si>
    <t>为贫困户提供就业岗位2个，增加工资性收入50000元/人.年，增加流转性收入50元/亩.年</t>
  </si>
  <si>
    <t>受益人口≥7户24人，其中贫困户3户8人</t>
  </si>
  <si>
    <t>产业基地建设</t>
  </si>
  <si>
    <t>黄淦村9社</t>
  </si>
  <si>
    <t>南川区肖琳家禽养殖场改扩建圈舍面积850平方米，排风扇6台，育雏室热风机3台，新修运输粪污道路长400米宽3米。</t>
  </si>
  <si>
    <t>黄淦村1组共计4户13人，（其中：贫困户2户4人）</t>
  </si>
  <si>
    <t>项目实施投产后可使黄淦村13人均增收0.2万元，其中：贫困户2户4人</t>
  </si>
  <si>
    <t>2位村民代表参与决议，拟为贫困户提供就业岗位2个，增加工资性收入5000元/人.年，增加流转性收入50元/亩.年</t>
  </si>
  <si>
    <t>受益人口≥4户13人其中贫困户2户4人</t>
  </si>
  <si>
    <t>东城街道黄淦村四组蓝琳家禽养殖产业建设项目</t>
  </si>
  <si>
    <t>蓝琳家禽养殖场圈舍修建1000㎡，购置干湿分离机1台，高压水泵1台，排风扇2台，清洗消毒机2台，育雏室热风机2台，沉淀池1口500m³，中转池1口200m³，沼气池1口300m³，抗旱池1口100m³</t>
  </si>
  <si>
    <t>黄淦村4组共计9户25人，（其中：贫困户2户7人）</t>
  </si>
  <si>
    <t>项目实施投产后可使黄淦村25人均增收0.2万元，其中：贫困户2户7人</t>
  </si>
  <si>
    <t>3位村民代表参与决议，拟为贫困户提供就业岗位3个，增加工资性收入5000元/人.年，增加流转性收入50元/亩.年</t>
  </si>
  <si>
    <t>项目补助≥28万元</t>
  </si>
  <si>
    <t>为贫困户提供就业岗位3个，增加工资性收入5000元/人.年，增加流转性收入50元/亩.年</t>
  </si>
  <si>
    <t>受益人口≥9户25人其中贫困户2户7人</t>
  </si>
  <si>
    <t>东城街道一组池文胜家禽养殖产业建设项目</t>
  </si>
  <si>
    <t>池文胜家禽养殖场圈舍修建800㎡，购置干湿分离机1台，高压水泵1台，排风扇2台，清洗消毒机2台，育雏室热风机2台，沉淀池1口500m³，中转池1口200m³，沼气池1口300m³。</t>
  </si>
  <si>
    <t>黄淦村1组共计11户54人，（其中：贫困户6户32人）</t>
  </si>
  <si>
    <t>项目实施投产后可使黄淦村54人均增收0.2万元，其中：贫困户6户32人</t>
  </si>
  <si>
    <t>8位村民代表参与决议，拟为贫困户提供就业岗位3个，增加工资性收入5000元/人.年，增加流转性收入50元/亩.年</t>
  </si>
  <si>
    <t>受益人口≥11户54人，其中贫困户6户32人</t>
  </si>
  <si>
    <t>东城街道一亩三分地田园民宿民居休闲避暑山庄项目</t>
  </si>
  <si>
    <t>东城街道办事处大铺子社区六组、八组</t>
  </si>
  <si>
    <t>民宿建筑600m2、民居设施建设200m2，人行便民步道600m，道路硬化开挖2.8公里，饮用蓄水池2000m3。</t>
  </si>
  <si>
    <t>16人，其中贫困户8人</t>
  </si>
  <si>
    <t>主要种植经果林，林下种植中药材。年经济收入160万元。带动周边农户16人就业，长期解决贫困户8人</t>
  </si>
  <si>
    <t>通过该项目的实施，增加16人的务工收入，3人参与项目实施过程中施工质量和资金使用的监督。</t>
  </si>
  <si>
    <t>项目补助≥180万元</t>
  </si>
  <si>
    <t>带动周边农户16人就业，长期解决贫困户8人，年人均增加收入10000元/人</t>
  </si>
  <si>
    <t>受益人口≥16人，其中贫困户8人</t>
  </si>
  <si>
    <t>东城街道大铺子6组农业灌溉项目</t>
  </si>
  <si>
    <t>大铺子居委6组柏树湾</t>
  </si>
  <si>
    <t>整治600m³山坪塘1口，灌溉沟渠800米。</t>
  </si>
  <si>
    <t>受益人口36户115人，其中贫困户6户17人</t>
  </si>
  <si>
    <t>通过整治600m³山坪塘1口，灌溉沟渠800米。减少受益人口支出</t>
  </si>
  <si>
    <t>通过该项目的实施，减少115人的支出，人均减少100元/年，3人参与项目实施过程中施工质量和资金使用的监督。</t>
  </si>
  <si>
    <t>项目补助30万元</t>
  </si>
  <si>
    <t>减少115人的支出，人均减少100元/年</t>
  </si>
  <si>
    <t>受益人口≥36户115人，其中贫困户6户17人</t>
  </si>
  <si>
    <t>种植大棚</t>
  </si>
  <si>
    <t>峰胜村</t>
  </si>
  <si>
    <t>峰岩乡</t>
  </si>
  <si>
    <t>新建160平米种植大棚10座，共计36万元。其中各棚内设喷雾管道耗材1000米，投入5千元，材料为6分钢管，投入12.8万元，大棚膜800公斤，投入9.2万元，土地增肥肥料20吨，投入9万元。申请补助31万元，自筹5万元。</t>
  </si>
  <si>
    <t>受益人口420人，涉及贫困户10户30人。</t>
  </si>
  <si>
    <t>项目实施后可解决20人次务工，涉及贫困户5户15人。</t>
  </si>
  <si>
    <t>已完成前期土地规划。</t>
  </si>
  <si>
    <t>项目实施后可解决20人务工，涉及贫困户5户15人。贫困户实现务工增收300到2000元/户.年。</t>
  </si>
  <si>
    <t>新建160平米种植大棚10座，其中各棚内设喷雾管道耗材1000米，材料为6分钢管，大棚膜800公斤，土地增肥肥料20吨。</t>
  </si>
  <si>
    <t>项目补助31万元</t>
  </si>
  <si>
    <t>受益贫困人口≥5户</t>
  </si>
  <si>
    <t>金东</t>
  </si>
  <si>
    <t>南川区-福寿镇_产业项目_福寿镇打鼓村白茶种植项目</t>
  </si>
  <si>
    <t>南川区福寿镇打鼓村3社</t>
  </si>
  <si>
    <t>福寿镇</t>
  </si>
  <si>
    <t>发展100亩白茶种植基地。</t>
  </si>
  <si>
    <t>打鼓村30户100人（其中，贫困户4户11人）</t>
  </si>
  <si>
    <t>发展100亩白茶种植基地。项目建成后流转20户62人土地，其中贫困户4户11人；带动当地10名村民临就业，实现增收10000-15000元/户.年以上。</t>
  </si>
  <si>
    <t>5人参与入库项目的选择。通过该项目设施，带动当地近10余名村民临时就业（其中：建卡贫困户3人），实现务工收入1万元。　</t>
  </si>
  <si>
    <t>已完成土地流转。　</t>
  </si>
  <si>
    <t>将按照渝农改办[2016]1号文件要求，签字配股分红协议：集体经济组织占配股分红资金的10%。</t>
  </si>
  <si>
    <t>受益贫困人口≥11人</t>
  </si>
  <si>
    <t>陈凯</t>
  </si>
  <si>
    <t>古花镇木瓜长寿高生态大米种植项目</t>
  </si>
  <si>
    <t>木瓜村</t>
  </si>
  <si>
    <t>古花镇</t>
  </si>
  <si>
    <t>1、烘干设备1套，投入14.5万元；2、大米色选机1台投入7.2万元；3、收割机1台投入3.5万元；3、稻田灌溉系统1套投入2.5万元；4、压缩真空机1台投入1.6万元；5、小型犁田机6台投入1.5万元。项目总投资30.8万元。申请补助资金20万元。</t>
  </si>
  <si>
    <t>受益人口10人，涉及贫困户3户4人。</t>
  </si>
  <si>
    <t>项目实施后可解决10人次务工，涉及贫困户3户4人。</t>
  </si>
  <si>
    <t>已完成前期建设。</t>
  </si>
  <si>
    <t>项目实施后可解决10人次务工，涉及贫困户3户4人。贫困户实现务工增收300到2000元/户.年。</t>
  </si>
  <si>
    <t>1、烘干设备1套；2、大米色选机1台；3、收割机1台；3、稻田灌溉系统1套；4、压缩真空机1台；5、小型犁田机6台。</t>
  </si>
  <si>
    <t>受益贫困人口≥3户</t>
  </si>
  <si>
    <t>雷永洪</t>
  </si>
  <si>
    <t>古花镇木瓜村跑山鸡养殖场建设项目</t>
  </si>
  <si>
    <t>1、新建圈舍4个，80㎡，投入8万元；2、新建场内作业便道长1000米，宽1.2米，投入12万元；3、新建水池30m³，投入3万元，水泵1台，投入0.3万元，饮水管网500米，投入0.5万元，共计投入3.8万元；4、购买照明排风系统配套，投入1万元；5、新建鸡活动沙池1800㎡，投入4万元；5、新建防疫室30㎡，投入1.5万元；6、新建消毒室10㎡，投入0.5万元。合计投资30.5万元，申请补助资金20万元，自筹资金10.5万元。</t>
  </si>
  <si>
    <t>受益人口7人，涉及贫困户3户4人。</t>
  </si>
  <si>
    <t>项目实施后可解决7人务工，涉及贫困户3户4人。</t>
  </si>
  <si>
    <t>项目实施后可解决7人务工，涉及贫困户3户4人。贫困户实现务工增收300到2000元/户.年。</t>
  </si>
  <si>
    <t>1、新建圈舍4个，80㎡；2、新建场内作业便道长1000米，宽1.2米；3、新建水池30m³，水泵1台，饮水管网500米；4、购买照明排风系统配套；5、新建鸡活动沙池1800㎡；5、新建防疫室30㎡；6、新建消毒室10㎡。</t>
  </si>
  <si>
    <t>古花镇时家张国建生态养牛场建设项目</t>
  </si>
  <si>
    <t>时家村</t>
  </si>
  <si>
    <t>1、新建圈舍1个260㎡，投入资金15；2、新建库房和加工设施用房50㎡投入资金5万元；3、饮水系统1套（含储水池30m³）投入资金3万元；4、场内坝子硬化230㎡、厚20公分投入资金10万元；5、硬化场内车行道长30米、宽3.5米、厚20公分投入资金5万元。6、限位栏50个，投入3.5万；合计投资41.5万元，申请补助资金23.5万元，自筹18万元。</t>
  </si>
  <si>
    <t>受益人口7人，涉及贫困户2户4人。</t>
  </si>
  <si>
    <t>项目实施后可解决7人务工，涉及贫困户2户4人。</t>
  </si>
  <si>
    <t>项目实施后可解决7人务工，涉及贫困户2户4人。贫困户实现务工增收300到2000元/户.年。</t>
  </si>
  <si>
    <t>1、新建圈舍1个260㎡；2、新建库房和加工设施用房50㎡；3、饮水系统1套（含储水池30m³）；4、场内坝子硬化230㎡、厚20公分；5、硬化场内车行道长30米、宽3.5米、厚20公分。6、限位栏50个。</t>
  </si>
  <si>
    <t>项目补助24万元</t>
  </si>
  <si>
    <t>古花镇时家村韦纯珍生态养猪场建设项目</t>
  </si>
  <si>
    <t>1、新建圈舍2500㎡，投入125万元；2、新建库房250㎡，投入12.5万元；3、新建办公室120㎡，投入24万；4、新建生活区60㎡，投入12万元；5、新建围墙1600米，投入16万元；6、新建运输车辆洗消中心1个，投入34万元；7、漏粪板1250㎡，投入18.75万元；8、新建沼气池300m³，投入15万元；9、新建化粪池300m³，投入9万元；10、新建中转池3个共计600m³，投入18万元；11、新建水池300m³，投入7万元；12、新建干粪发酵池250m³，投入5万元；13、新建堆放场300㎡，投入6万元；14、新建还田管网粪污沟2000米，投入4万元；15、新建雨污分离（沟/管）1800米，投入27万元；16、干湿分离机1台，投入3万元；17、刮粪机10台、污水泵1台、抽排机1台，投入12万元；18、保育床30个，投入12万元；19、复合限位栏100个，投入18万元；20、水帘风机30个，投入27万元；21、场内硬化2000㎡，投入20万；22、新建饲料加工房80㎡，投入8万元；23、附属设施堡坎2600m³，投入90万元；24、自动喂料线，料塔，锣旋管道300米，电脑控制器一台共计投入30万。合计总投资553.25万元，申请补助资金324.6万元，自筹288.65万元。</t>
  </si>
  <si>
    <t>受益人口20人，涉及贫困户5户7人。</t>
  </si>
  <si>
    <t>项目实施后可解决20人务工，涉及贫困户5户7人。</t>
  </si>
  <si>
    <t>项目实施后可解决20人务工，涉及贫困户5户7人。贫困户实现务工增收300到2000元/户.年。</t>
  </si>
  <si>
    <t>1、新建圈舍2500㎡；2、新建库房250㎡；3、新建办公室120㎡；4、新建生活区60㎡；5、新建围墙1600米；6、新建运输车辆洗消中心1个；7、漏粪板1250㎡；8、新建沼气池300m³；9、新建化粪池300m³；10、新建中转池3个共计600m³；11、新建水池300m³；12、新建干粪发酵池250m³；13、新建堆放场300㎡；14、新建还田管网粪污沟2000米；15、新建雨污分离（沟/管）1800米；16、干湿分离机1台；17、刮粪机10台、污水泵1台、抽排机1台；18、保育床30个；19、复合限位栏100个；20、水帘风机30个；21、场内硬化2000㎡；22、新建饲料加工房80㎡；23、附属设施堡坎2600m³；24、自动喂料线，料塔，锣旋管道300米，电脑控制器一台。</t>
  </si>
  <si>
    <t>项目补助300万元</t>
  </si>
  <si>
    <t>古花镇春财强雄肉牛养殖场建设项目</t>
  </si>
  <si>
    <t>古花村</t>
  </si>
  <si>
    <t>1、新建圈舍600㎡，投资30万元；2、安装肉牛肥育舍限位栏80个，投资5万元；3、新建蓄水池100㎡，投资5万元。合计投资40万元，申请补助资金24万元，自筹16万元。</t>
  </si>
  <si>
    <t>1、新建圈舍600㎡；2、安装肉牛肥育舍限位栏80个；3、新建蓄水池100㎡。</t>
  </si>
  <si>
    <t>项目补助15万元</t>
  </si>
  <si>
    <t>古花镇红光村生态渔业养殖项目</t>
  </si>
  <si>
    <t>红光村</t>
  </si>
  <si>
    <t>新建生态渔业养殖基地60亩。改造池塘60亩投资7万元；引进特色品种（鲫鱼）投资25万元。合计投资37万元。</t>
  </si>
  <si>
    <t>受益人口5人，涉及贫困户3户4人。</t>
  </si>
  <si>
    <t>项目实施后可解决5人务工，涉及贫困户3户4人。</t>
  </si>
  <si>
    <t>项目实施后可解决5人务工，涉及贫困户3户4人。贫困户实现务工增收300到2000元/户.年。</t>
  </si>
  <si>
    <t>新建生态渔业养殖基地60亩。</t>
  </si>
  <si>
    <t>青厚农业蓝莓基地建设</t>
  </si>
  <si>
    <t>河图镇上河村、中图村</t>
  </si>
  <si>
    <t>河图镇</t>
  </si>
  <si>
    <t>安装蓝莓滴灌系统100亩，每亩10000元，小计100万元；</t>
  </si>
  <si>
    <t>受益人口171户614人其中贫困户8户32人</t>
  </si>
  <si>
    <t>项目建成后，预计上河村、中图村村民每年获得劳务收入20万元、土地流转费收入75余万元，带动河图镇全域乡村旅游发展。</t>
  </si>
  <si>
    <t>15人参与前期项目确定会议、决定，15人参与入库项目的选拔，5人参与项目实施过程中施工质量和资金使用的监管。实现171户614人其中贫困户8户32人流转费收益；解决20余人长期和短期（其中建卡贫困户3人以上）就近务工。</t>
  </si>
  <si>
    <t>完成土地流转</t>
  </si>
  <si>
    <t>2021年</t>
  </si>
  <si>
    <t>614人</t>
  </si>
  <si>
    <t>安装蓝莓滴灌系统100亩，每亩10000元，小计100万元；实现171户614人其中贫困户8户32人流转费收益；解决20余人长期和短期（其中建卡贫困户3人以上）就近务工。</t>
  </si>
  <si>
    <t>项目验收合格率≥100%</t>
  </si>
  <si>
    <t>项目（工程）完成及时率≥100%</t>
  </si>
  <si>
    <t>项目补助50万元</t>
  </si>
  <si>
    <t>增加产业收入≥200万元，3人以上务工收入≥2万元，项目建设带动增加贫困人口收入≥200-5000元/户·年</t>
  </si>
  <si>
    <t>收益建卡贫困人≥30人</t>
  </si>
  <si>
    <t>周小波</t>
  </si>
  <si>
    <t>大观农旅融合产业园建设项目</t>
  </si>
  <si>
    <t>河图镇冒水村、中图村</t>
  </si>
  <si>
    <t>新建500亩茶叶种植基地</t>
  </si>
  <si>
    <t>受益人口380人1256人其中贫困户11户79人</t>
  </si>
  <si>
    <t>预计鲜叶销售产值400万元；加工茶产值800万元；可带动就近务工110人；为当地创收286万元</t>
  </si>
  <si>
    <t>15名群众代表参与决议；5人参与项目实施过程中施工质量和资金使用的监管。</t>
  </si>
  <si>
    <t>1256人</t>
  </si>
  <si>
    <t>新建501亩茶叶种植基地</t>
  </si>
  <si>
    <t>开梯补助600元/亩；茶苗补助600元/亩；基础建设400元/亩；肥料补助400元/亩；共计补助2000元/亩</t>
  </si>
  <si>
    <t>增加产业收入≥400万元，项目建设带动就近务工人数≥100人，为当地创收≥280万元</t>
  </si>
  <si>
    <t>收益建卡贫困人≥70人</t>
  </si>
  <si>
    <t>河图镇骑坪村红曼农业“图个吉栗“板栗加工厂建设项目</t>
  </si>
  <si>
    <t>河图镇上河村</t>
  </si>
  <si>
    <t>板栗深加工设备烘焙机2套，及冷藏库的建设。</t>
  </si>
  <si>
    <t>收益人口50户160人其中建卡贫困户5户14人</t>
  </si>
  <si>
    <t>加工销售项目投产后年均板栗产值约100万/年；深加工后年均产值约200万元。板栗种植及加工将解决30余农民务工，每年为当地农民创收约30万元。</t>
  </si>
  <si>
    <t>解决剩余劳动力20户以上（其中建卡贫困户5户以上）；收购50户以上生鲜板栗（其中建卡贫困户20户以上）</t>
  </si>
  <si>
    <t>正在筹备</t>
  </si>
  <si>
    <t>160人</t>
  </si>
  <si>
    <t>板栗深加工设备烘焙机2套，及冷藏库的建设。解决剩余劳动力20户以上（其中建卡贫困户5户以上）；收购50户以上生鲜板栗（其中建卡贫困户20户以上）</t>
  </si>
  <si>
    <t>项目补助32万元</t>
  </si>
  <si>
    <t>解决剩余劳动力≥20户；收购农户生鲜板栗≥50户</t>
  </si>
  <si>
    <t>收益农户人数≥150人</t>
  </si>
  <si>
    <t>金山镇院星村2021年大棚红堤基地新扩建设项目</t>
  </si>
  <si>
    <t>金山镇院星村1社</t>
  </si>
  <si>
    <t>金山镇</t>
  </si>
  <si>
    <t>在院星1社新扩建错季节、高品质水果、高架大棚（高3.5米、宽8.5米）红提20亩。</t>
  </si>
  <si>
    <t>一般农户25户116人（其中贫困户3户15人）</t>
  </si>
  <si>
    <t>该项目将大棚红提种植基地与院星村乡村旅游相结合构建成观光农业模式吸引游客为农户增收；同时在管护采摘期吸将提供数十名工作岗位吸引农户务工就业其中贫困户3户15人；项目建成后丰产期能达到年产值30万元，为一般农户25户116人其中贫困户3户15人均增收500元以上。</t>
  </si>
  <si>
    <t>院星村20名群众代表参与决议，10人参与入库项目的选择，5人参与项目实施过程中施工质量和资金使用的监督；鼓励农户25户116人（其中贫困户3户15人）通过土地入股、务工就业等方式带动农户增加收入500元/人年以上。</t>
  </si>
  <si>
    <t>前期规划</t>
  </si>
  <si>
    <t>根据“渝农改办〔2020〕1号文件精神，该项目财政资金补助50万元，项目所有地院星村集体经济组织按财政补助资金30%为院星村集体经济组织持股，其余资金补助给经营主体，从2021年起，每年按各配股对象持股金额的6%标准实行固定分红，分红年限为5年。（即50万元x30%x6%=0.9万元）。</t>
  </si>
  <si>
    <t>从2021年起，每年按各配股对象持股金额的6%标准实行固定分红，分红年限为5年。（即50万元x30%x6%=0.9万元）村集体经济收入分配的比例按照本经济组织的贫困户数量经村支两委、群众代表开会表决发放资金的额度，剩余的分红资金用于村集体公益事业建设、村级公共设施建设和发展村集体经济。</t>
  </si>
  <si>
    <t>项目（工程）验收合格率≥95%</t>
  </si>
  <si>
    <t>鼓励农户25户116人（其中贫困户3户15人）通过土地入股、务工就业等方式带动农户增加收入500元/人年以上。</t>
  </si>
  <si>
    <t>鼓励发展产业脱贫一批</t>
  </si>
  <si>
    <t>≥98%</t>
  </si>
  <si>
    <t>韦纯学</t>
  </si>
  <si>
    <t>南川区冷水关镇2021年茶园村农产品加工项目</t>
  </si>
  <si>
    <t>南川区冷水关镇茶园村3组老茶山</t>
  </si>
  <si>
    <t>冷水关镇人民政府</t>
  </si>
  <si>
    <t xml:space="preserve">  购建茶叶加工产业链建设设备： 1、针形名茶初加工设备1套投资85.67万元：2、大宗茶初加工设备1套投资67.6万元：3、红茶初加工设备1套投资21万元：4、精加工设备1套投资37.2万元：5、包装设备1套投资17.4万元：6、检验设备1套投资2.510万元：共计申请补助资金115.69万元，自筹115.69万元。</t>
  </si>
  <si>
    <t>受益人口108人、涉及贫困户28户28人。</t>
  </si>
  <si>
    <t>项目实施后可解决108人次务工，涉及贫困户28户28人。</t>
  </si>
  <si>
    <t>优质茶叶加工设备建设项目</t>
  </si>
  <si>
    <t xml:space="preserve">  财政补助资金划到重庆古道茶业有限责任公司账户后，茶园村、平安村、幸福村股份经济联合社按财政补助资金30%持股，其余直接补助重庆古道茶业有限责任公司。茶园村、平安村、幸福村股份经济联合社所持股份实行“股本固定”，双方应约定项目存续期限为5年。到期后由重庆古道茶业有限责任公司负责支付该项目财政补助资金30%现金划到茶园村、平安村、幸福村股份经济联合社的账户。项目存续期内，茶园村、平安村、幸福村股份经济联合社不得要求退股。如果入股企业因被注销、宣告破产或者解除合作协议时，茶园村、平安村、幸福村股份经济联合社有优先受偿的权利。</t>
  </si>
  <si>
    <t xml:space="preserve">  财政补助资金划到重庆古道茶业有限责任公司账户后的第3年按30%股金的5%每年支付茶园村、平安村、幸福村股份经济联合社，按种植茶叶面积套数。连续分红时间不得少于5年。茶园村、平安村、幸福村股份经济联合社收到分红资金后，按照规范的议事程序确定分红收益用途，70%用于村级公共基础设施建设和发展村级集体经济等，30%用于本集体经济组织内建卡贫困户帮扶。</t>
  </si>
  <si>
    <t>项目实施后可解决108人次务工，涉及贫困户28户28人。贫困户实现务工增收300到2000元/户.年。</t>
  </si>
  <si>
    <t>≥28户</t>
  </si>
  <si>
    <t>项目补助115.69万元</t>
  </si>
  <si>
    <t>项目建设带动茶农和贫困人口户均增收≥300元</t>
  </si>
  <si>
    <t>茶农和受益贫困人口≥28户</t>
  </si>
  <si>
    <t>鼓励发展茶叶加工与贫困户的衔接</t>
  </si>
  <si>
    <t>彭兵</t>
  </si>
  <si>
    <t>南川区冷水关镇茶园村2组学校</t>
  </si>
  <si>
    <t xml:space="preserve">  购建20吨成套精米加工生产线设备：一、NZJ20/15组合米机1套。二、MMJP63×3白米筛2套。三、MP14抛光机1套。四、6SXM-78色选机2套。五、DCS-50电子定量秤1套。六、ZK-6手动整形机1套。七、螺杆空压机1套。八、37-II粉碎机1套。九、电柜1套。十、TDTG20/09低速提升机8套。</t>
  </si>
  <si>
    <t>受益人口5人、涉及贫困户2户3人。</t>
  </si>
  <si>
    <t>绿色精品稻米加工产业链建设项目</t>
  </si>
  <si>
    <t xml:space="preserve">  财政补助资金划到重庆户粟水稻种植农民专业合作社账户后，茶园村股份经济联合社按财政补助资金30%持股，其余直接补助重庆户粟水稻种植农民专业合作社。茶园村股份经济联合社所持股份实行“股本固定”，双方应约定项目存续期限为5年。到期后由重庆户粟水稻种植农民专业合作社负责支付该项目财政补助资金30%现金划到茶园村股份经济联合社的账户。项目存续期内，茶园村股份经济联合社不得要求退股。如果入股企业因被注销、宣告破产或者解除合作协议时，茶园村股份经济联合社有优先受偿的权利。</t>
  </si>
  <si>
    <t xml:space="preserve">  财政补助资金划到重庆户粟水稻种植农民专业合作社账户后的第3年按30%股金的5%每年支付茶园村股份经济联合社，连续分红时间不得少于5年。茶园村股份经济联合社收到分红资金后，按照规范的议事程序确定分红收益用途，70%用于村级公共基础设施建设和发展村级集体经济等，30%用于本集体经济组织内建卡贫困户帮扶。</t>
  </si>
  <si>
    <t>项目实施后可解决5人次务工，涉及贫困户2户3人。贫困户实现务工增收300到2000元/户.年。</t>
  </si>
  <si>
    <t>≥2户</t>
  </si>
  <si>
    <t>项目补助30.55万元</t>
  </si>
  <si>
    <t>南川区冷水关镇2021年幸福村农产品加工项目</t>
  </si>
  <si>
    <t>南川区冷水关镇幸福村3社赶场湾</t>
  </si>
  <si>
    <t>1、新建钢筋混凝土榨菜池563m³，长27.5m、宽5m、高4.5m，共计5口池子，投资27.4万元；2、电子地磅秤1台投资1.83万元；3、榨菜加工操作台4个投资2万元。4、彩钢棚210㎡投资2.1万元，共计申请补助资金22万元，自筹11.35万元。</t>
  </si>
  <si>
    <t>绿色榨菜粗加工产业建设项目</t>
  </si>
  <si>
    <t>项目补助22万元</t>
  </si>
  <si>
    <t>黎香湖镇东湖村中药材种植示范基地建设项目</t>
  </si>
  <si>
    <t>黎香湖镇东湖村</t>
  </si>
  <si>
    <t>黎香湖镇</t>
  </si>
  <si>
    <t>新建钢结构初加工厂房300平米，储藏库、管理房200平米，中药材晾晒台500平米。</t>
  </si>
  <si>
    <t>东湖1社75户253人其中脱贫户6户21人。</t>
  </si>
  <si>
    <t>带动东湖1社75户253人其中脱贫困 户6户21人稳定增收，实现脱贫户人均稳定增收500元/年.人以上。</t>
  </si>
  <si>
    <t>村民代表参与决议，通过土地流转、务工等方式带动群众增收。</t>
  </si>
  <si>
    <t>完成场地平整和初设。</t>
  </si>
  <si>
    <t>东湖村按财政补助资金30%持股，其余直接补助企业</t>
  </si>
  <si>
    <t>东湖村持股资金5%的分红收入的70%用于发展集体经济，30%用于受益户发展产业。</t>
  </si>
  <si>
    <t>带动东湖1社75户253人其中脱贫户6户21人稳定增收，实现脱贫户人均稳定增收500元/年.人以上。</t>
  </si>
  <si>
    <t>项目建设带动增加脱贫人口收入500元/年.人以上。</t>
  </si>
  <si>
    <t>受益脱贫人口≥6户</t>
  </si>
  <si>
    <t>刘君</t>
  </si>
  <si>
    <t>黎香湖镇北湖村优质水果种植基地建设项目</t>
  </si>
  <si>
    <t>黎香湖镇北湖村</t>
  </si>
  <si>
    <t>新建连栋薄膜大棚（葡萄）30亩。新建观光休闲木屋4个共160平米。</t>
  </si>
  <si>
    <t>北湖村3社78户248人，其中脱贫户8户22人。</t>
  </si>
  <si>
    <t>带动北湖3社78户248人其中脱贫户8户22人稳定增收，实现脱贫户人均稳定增收600元/年.人以上。</t>
  </si>
  <si>
    <t>北湖村按财政补助资金30%持股，其余直接补助企业</t>
  </si>
  <si>
    <t>北湖村持股资金5%的分红收入的70%用于发展集体经济，30%用于受益户发展产业。</t>
  </si>
  <si>
    <t>项目补助120万元</t>
  </si>
  <si>
    <t>项目建设带动增加脱贫人口收入600元/年.人以上。</t>
  </si>
  <si>
    <t>受益脱贫人口≥8户</t>
  </si>
  <si>
    <t>黎香湖镇西湖村生猪养殖场建设项目</t>
  </si>
  <si>
    <t>黎香湖镇西湖村</t>
  </si>
  <si>
    <t>新建生猪养殖圈舍1100平米 ，购置安装15吨料塔1个，料线150米，自动采食槽20个，风机6台，水帘15平米，干湿分离机1台，自动刮粪机2台。</t>
  </si>
  <si>
    <t>西湖村8社60户187人，其中脱贫户5户14人。</t>
  </si>
  <si>
    <t>带动西湖村8社60户187人其中脱贫户5户14人稳定增收，实现脱贫户人均稳定增收500元/年.人以上。</t>
  </si>
  <si>
    <t>村民代表参与决议，通过务工等方式带动群众增收。</t>
  </si>
  <si>
    <t>圈舍已完工</t>
  </si>
  <si>
    <t>养殖</t>
  </si>
  <si>
    <t>项目补助27万元</t>
  </si>
  <si>
    <t>受益脱贫人口≥5户</t>
  </si>
  <si>
    <t>南川区鸣玉镇鸣星村2021年金钱草烘干房建设项目</t>
  </si>
  <si>
    <t>鸣星村2社</t>
  </si>
  <si>
    <t>鸣玉镇</t>
  </si>
  <si>
    <t>新建烘干房一处，长6米，宽5米，高6米，容积180立方米，购置安装烘干设备设施。硬化地坝长15米，宽10米，面积150平方米。</t>
  </si>
  <si>
    <t>受益人口210人，涉及贫困户3户9人。</t>
  </si>
  <si>
    <t>项目实施后可解决210人次务工，涉及贫困户3户9人。</t>
  </si>
  <si>
    <t>项目实施后可解决9人次务工，涉及贫困户3户9人。贫困户实现务工增收300到2000元/户.年。</t>
  </si>
  <si>
    <t>1、烘干设备1套；2、烘干房一处；3、晒坝150㎡；</t>
  </si>
  <si>
    <t>陈远文</t>
  </si>
  <si>
    <t>南川区鸣玉镇中心社区2021年稻田综合种养基地建设项目</t>
  </si>
  <si>
    <t>中心社区4社、5社</t>
  </si>
  <si>
    <t>新建稻田综合种养基地200亩。1，鱼沟开挖29000立方米、田坎回填28700立方米、平田转运5000立方米；2，新修灌溉排水沟500米；3，新修2.5米宽生产路260米；4，安装灌溉水管1500米，排水管520米；5，购置安装防渗农膜1400kg，犁田机1台。</t>
  </si>
  <si>
    <t>受益人口150户526人，涉及贫困户10户34人</t>
  </si>
  <si>
    <t>项目可带动当地农户参与务工，流转土地200亩，增加中心社区20户农户其中10户34人贫困户的收入，实施产业配股，壮大村集体经济。</t>
  </si>
  <si>
    <t>以产业补助资金30%作为配股资金，每年以配股资金6%作为村集体收益。</t>
  </si>
  <si>
    <t>村集体收益80%用于扶贫帮困，20%用于村集体发展资金。</t>
  </si>
  <si>
    <t>1，土石方开挖回填62700立方米；2，新修灌溉排水沟500米；3，新修2.5米宽生产路260米；4，安装水管2020米；5，购置安装防渗农膜1400kg，犁田机1台。</t>
  </si>
  <si>
    <t>项目补助56万元</t>
  </si>
  <si>
    <t>增加产业收入≥40万元，建卡贫困户户均增加务工等收入≥0.5万元。</t>
  </si>
  <si>
    <t>受益贫困户≥10户34人</t>
  </si>
  <si>
    <t>500亩连翘中药材基地建设项目</t>
  </si>
  <si>
    <t>云都寺村</t>
  </si>
  <si>
    <t>木凉镇</t>
  </si>
  <si>
    <t>新建耕作道长1公里，宽2米，厚度10cm，混凝土标号为C20；清除林下杂草，开垦、种植连翘500亩。</t>
  </si>
  <si>
    <t>辖区内贫困户111户343人</t>
  </si>
  <si>
    <t>新建耕作道长1公里，宽2米，厚度10cm，混凝土标号为C20；清除林下杂草，开垦、种植连翘500亩。每亩增收1000元，吸纳用工30人，其中贫困户3人</t>
  </si>
  <si>
    <t>通过村民大会或村民代表大会选定项目，并从群众中推选质检小组和理财小组成员各3名群众全程监督项目建设，项目建成后将壮大村集体经济组织，吸纳用工30人，其中贫困户3人</t>
  </si>
  <si>
    <t>初步设计</t>
  </si>
  <si>
    <t>3238人</t>
  </si>
  <si>
    <t>新建耕作道长1公里，宽2米，厚度10cm，混凝土标号为C20；清除林下杂草，开垦、种植连翘500亩。每亩增收1000元，吸纳用工30人，其中贫困户3人。</t>
  </si>
  <si>
    <t>项目补助42万元</t>
  </si>
  <si>
    <t>项目建设带动增加贫困人口收入≥1000元</t>
  </si>
  <si>
    <t>姚仕龙</t>
  </si>
  <si>
    <t>大米加工厂项目</t>
  </si>
  <si>
    <t>云都寺村1社</t>
  </si>
  <si>
    <t>建设厂房1000平方米，购买组合碾米机1台7.58万元、二次米机1台2.88万元、大米抛光机1台3.88万元、白米分级筛1台1.88万元、电脑色选机1台8万元、电子包装称1台4.58万元、真空包装机1台4.58万元、螺杆空压机1台2.28万元、提升机7台3.64万元、电控箱1台1.38万元、风网2台1.76万元</t>
  </si>
  <si>
    <t>建设厂房1000平方米，吸纳5人务工，其中贫困户4人，人均增收3000元以上。</t>
  </si>
  <si>
    <t>通过村民大会或村民代表大会选定项目，并从群众中推选质检小组和理财小组成员各3名群众全程监督项目建设，项目建成后将壮大村集体经济组织，带动5人就业，其中贫困户4人。</t>
  </si>
  <si>
    <t>按村集体经济收入分配方案执行</t>
  </si>
  <si>
    <t>建设厂房1000平方米，购买大米加工设备18台</t>
  </si>
  <si>
    <t>项目补助28.43万元</t>
  </si>
  <si>
    <t>项目建设带动增加贫困人口收入≥3000元</t>
  </si>
  <si>
    <t>受益贫困人口≥4人</t>
  </si>
  <si>
    <t>玫瑰加工基地建设</t>
  </si>
  <si>
    <t>木凉汉场坝4社</t>
  </si>
  <si>
    <t>防潮地膜铺设6万平方米；玫瑰花系列产品加工设备4套（玫瑰露提取设备1套；玫瑰细胞破壁机1套玫瑰酱自动电热夹层锅1套；闭环除湿热泵干燥机1套）</t>
  </si>
  <si>
    <t>贫困户1户3人</t>
  </si>
  <si>
    <t>通过村民大会或村民代表大会选定项目，并从群众中推选质检小组和理财小组成员各3名群众全程监督项目建设，业主创收7万元，带动贫困户1户3人增收</t>
  </si>
  <si>
    <t>休闲农业与乡村旅游</t>
  </si>
  <si>
    <t>流转土地20元/亩为村集体工作经费。</t>
  </si>
  <si>
    <t>40人</t>
  </si>
  <si>
    <t>防潮地膜铺设6万平方米；玫瑰花系列产品加工设备4套（玫瑰露提取设备1套；玫瑰细胞破壁机1套玫瑰酱自动电热夹层锅1套；闭环除湿热泵干燥机1套），带动贫困户1户3人增收</t>
  </si>
  <si>
    <t>项目建设带动增加贫困人口收入≥400元</t>
  </si>
  <si>
    <t>受益建档立卡贫困人口满意度≥98</t>
  </si>
  <si>
    <t>南城街道松林社区2021年茶叶加工厂建设项目</t>
  </si>
  <si>
    <t>南城街道松林社区8组</t>
  </si>
  <si>
    <t>南城街道</t>
  </si>
  <si>
    <t>2000平方米厂房建设，相关制茶机械、冷藏设备及相关设备设施安装。</t>
  </si>
  <si>
    <t>5户5人</t>
  </si>
  <si>
    <t>2000平方米厂房建设，相关制茶机械、冷藏设备及相关设备设施安装。吸纳当地群众30人务工，其中贫困户5户5人。</t>
  </si>
  <si>
    <t>通过村民大会或村民代表大会选定项目，并从群众中推选质检小组和理财小组成员各3-5名群众全程监督项目建设，项目建成后，吸纳当地群众30人务工，其中贫困户5户5人。</t>
  </si>
  <si>
    <t>土地已征</t>
  </si>
  <si>
    <t>农业企业承接的财政补助项目所在地村级集体经济组织按财政补助资金30%—50%持股，其余直接补助农业企业。每年以配股资金的5%-10%作为村集体经济收入</t>
  </si>
  <si>
    <t>村级集体经济组织持股分红收益中，按照规范的议事程序确定分红收益用途，包括根据当地贫困人口实际情况对分红收益进行分配，或用于村级公益事业等。避免“一分了之”</t>
  </si>
  <si>
    <t>2000平方米</t>
  </si>
  <si>
    <t>项目（工程）完成及时率≥95%</t>
  </si>
  <si>
    <t>项目补助200万元</t>
  </si>
  <si>
    <t>项目建设带动增加贫困人口收入≥200-2000元/户.年</t>
  </si>
  <si>
    <t>受益建档立卡贫困人口满意度≥95%</t>
  </si>
  <si>
    <t>廖渝</t>
  </si>
  <si>
    <t>南城街道半溪河村2021年鹰岩茶叶加工厂房建设项目</t>
  </si>
  <si>
    <t>南城街道半溪河村鹰岩4组</t>
  </si>
  <si>
    <t>1600平方米厂房建设，相关设施设备安装。</t>
  </si>
  <si>
    <t>1600平方米厂房建设，相关设施设备安装。吸纳当地群众20人务工，其中贫困户5户5人。</t>
  </si>
  <si>
    <t>通过村民大会或村民代表大会选定项目，并从群众中推选质检小组和理财小组成员各3-5名群众全程监督项目建设，项目建成后，吸纳当地群众20人务工，其中贫困户5户5人。</t>
  </si>
  <si>
    <t>土地已流转</t>
  </si>
  <si>
    <t>1600平方米</t>
  </si>
  <si>
    <t>项目补助115万元</t>
  </si>
  <si>
    <t>南城街道半溪河村2021年白露茶叶加工厂房建设项目</t>
  </si>
  <si>
    <t>南城街道半溪河村白露2组</t>
  </si>
  <si>
    <t>冻库一间20平米（含冷藏设备）、内外包装车间各一间40平米、审评室一间20平米、办公室两间40平米、职工宿舍12间，200平米生活设施用房。</t>
  </si>
  <si>
    <t>3户3人</t>
  </si>
  <si>
    <t>冻库一间20平米（含冷藏设备）、内外包装车间各一间40平米、审评室一间20平米、办公室两间40平米、职工宿舍12间，200平米生活设施用房100平米。吸纳当地群众20人就地务工，其中贫困户3户3人。</t>
  </si>
  <si>
    <t>通过村民大会或村民代表大会选定项目，并从群众中推选质检小组和理财小组成员各3-5名群众全程监督项目建设，项目建成后，吸纳当地群众20人务工，其中贫困户3户3人。</t>
  </si>
  <si>
    <t>冻库一间20平米（含冷藏设备）、内外包装车间各一间40平米、审评室一间20平米、办公室两间40平米、职工宿舍12间，200平米生活设施用房。吸纳当地群众20人就地务工，其中贫困户3户3人。</t>
  </si>
  <si>
    <t>20平方米，40平方米，200平方米</t>
  </si>
  <si>
    <t>南城街道万隆村2021年新建茶叶基地建设项目</t>
  </si>
  <si>
    <t>南城街道万隆村2组</t>
  </si>
  <si>
    <t>新建茶叶基地100亩</t>
  </si>
  <si>
    <t>2户2人</t>
  </si>
  <si>
    <t>新建100亩茶叶基地，吸纳当地群众8人务工，其中贫困户2户2人。</t>
  </si>
  <si>
    <t>通过村民大会或村民代表大会选定项目，并从群众中推选质检小组和理财小组成员各3-5名群众全程监督项目建设，项目建成后，吸纳当地群众8人务工，其中贫困户2户2人。</t>
  </si>
  <si>
    <t>100亩</t>
  </si>
  <si>
    <t>南城街道半溪河村2021年优质稻米加工生产线扩容升级项目</t>
  </si>
  <si>
    <t>购置低温升碾米机3台，红外线大米色选机（含提升机）1套，电子包装秤1台，永磁变频螺杆空压机1台，除尘风网1套（定制）。</t>
  </si>
  <si>
    <t>购置低温升碾米机3台，红外线大米色选机（含提升机）1套，电子包装秤1台，永磁变频螺杆空压机1台，除尘风网1套（定制）。吸纳当地群众8人务工，其中贫困户2户2人，并优先保底收购贫困户种植稻谷。</t>
  </si>
  <si>
    <t>通过村民大会或村民代表大会选定项目，并从群众中推选质检小组和理财小组成员各3-5名群众全程监督项目建设，项目建成后，吸纳当地群众8人务工，其中贫困户2户2人，并优先保底收购贫困户种植稻谷。</t>
  </si>
  <si>
    <t>厂房已完成</t>
  </si>
  <si>
    <t>5台，2套</t>
  </si>
  <si>
    <t>项目补助28万元</t>
  </si>
  <si>
    <t>南城街道万隆村11组2021年蔬菜基地建设项目</t>
  </si>
  <si>
    <t>南城街道万隆村11组</t>
  </si>
  <si>
    <t>新建18亩钢架蔬菜大棚.实施化肥农药双减，有机肥替代化肥140亩。</t>
  </si>
  <si>
    <t>新建18亩钢架蔬菜大棚.实施化肥农药双减，有机肥替代化肥140亩。吸纳当地群众18人务工，其中贫困户3户3人，</t>
  </si>
  <si>
    <t>通过村民大会或村民代表大会选定项目，并从群众中推选质检小组和理财小组成员各3-5名群众全程监督项目建设，项目建成后，吸纳当地群众18人务工，其中贫困户3户3人，</t>
  </si>
  <si>
    <t>18亩，140亩</t>
  </si>
  <si>
    <t>项目补助34万元</t>
  </si>
  <si>
    <t>南城街道万隆村13组2021年蔬菜基地建设项目</t>
  </si>
  <si>
    <t>南城街道万隆村13组</t>
  </si>
  <si>
    <t>新建20亩钢架蔬菜大棚.实施化肥农药双减，有机肥替代化肥150亩。</t>
  </si>
  <si>
    <t>新建20亩钢架蔬菜大棚.实施化肥农药双减，有机肥替代化肥150亩。吸纳当地群众20人务工，其中贫困户3户3人，</t>
  </si>
  <si>
    <t>通过村民大会或村民代表大会选定项目，并从群众中推选质检小组和理财小组成员各3-5名群众全程监督项目建设，项目建成后，吸纳当地群众20人务工，其中贫困户3户3人，</t>
  </si>
  <si>
    <t>20亩，150亩</t>
  </si>
  <si>
    <t>项目补助37.5万元</t>
  </si>
  <si>
    <t>南城街道万隆村4组2021年蔬菜基地建设项目</t>
  </si>
  <si>
    <t>南城街道万隆村4组</t>
  </si>
  <si>
    <t>新建18亩钢架蔬菜大棚.实施化肥农药双减，有机肥替代化肥60亩。</t>
  </si>
  <si>
    <t>新建18亩钢架蔬菜大棚.实施化肥农药双减，有机肥替代化肥60亩。吸纳当地群众20人务工，其中贫困户3户3人，</t>
  </si>
  <si>
    <t>18亩，60亩</t>
  </si>
  <si>
    <t>南城街道万隆村6组2021年蔬菜基地建设项目</t>
  </si>
  <si>
    <t>南城街道万隆村6组</t>
  </si>
  <si>
    <t>新建20亩钢架蔬菜大棚，实施化肥农药双减，有机肥替代化肥120亩。</t>
  </si>
  <si>
    <t>新建20亩钢架蔬菜大棚.实施化肥农药双减，有机肥替代化肥120亩。吸纳当地群众20人务工，其中贫困户3户3人，</t>
  </si>
  <si>
    <t>20亩，120亩</t>
  </si>
  <si>
    <t>项目补助36万元</t>
  </si>
  <si>
    <t>南城街道万隆村1组2021年蔬菜基地建设项目</t>
  </si>
  <si>
    <t>南城街道万隆村1组</t>
  </si>
  <si>
    <t>新建35亩钢架蔬菜大棚，围网6000米，监控设备35套，太阳能灯50盏。</t>
  </si>
  <si>
    <t>新建35亩钢架蔬菜大棚，围网6000米，监控设备35套，太阳能灯50盏。吸纳当地群众10人务工，其中贫困户2户2人。</t>
  </si>
  <si>
    <t>通过村民大会或村民代表大会选定项目，并从群众中推选质检小组和理财小组成员各3-5名群众全程监督项目建设，项目建成后，吸纳当地群众10人务工，其中贫困户2户2人，</t>
  </si>
  <si>
    <t>正在协调土地</t>
  </si>
  <si>
    <t>35亩，6000盏，35套，50盏</t>
  </si>
  <si>
    <t>项目补助89.5万元</t>
  </si>
  <si>
    <t>南城街道清泉社区2021年引进优质福建南美白对虾养殖基地建设项目</t>
  </si>
  <si>
    <t>南城街道清泉社区3组</t>
  </si>
  <si>
    <t>新建养虾池150亩。智能化管理系统一套，安装高清夜视功能摄像头28个（包括立杆、电愿线、信号线等）。购买水车式浮水泵（恒格尔YC-1.5、恒格尔YC-0.75）各30台，共计60台。</t>
  </si>
  <si>
    <t>新建养虾池150亩。智能化管理系统一套，安装高清夜视功能摄像头28个（包括立杆、电愿线、信号线等）。购买水车式浮水泵（恒格尔YC-1.5、恒格尔YC-0.75）各30台，共计60台。吸纳当地群众5人务工，其中贫困户2户2人，并利用10户农户闲置土地。</t>
  </si>
  <si>
    <t>通过村民大会或村民代表大会选定项目，并从群众中推选质检小组和理财小组成员各3-5名群众全程监督项目建设，项目建成后吸纳当地群众5人务工，其中贫困户2户2人，并利用10户农户闲置土地。</t>
  </si>
  <si>
    <t>150亩，30台，60台</t>
  </si>
  <si>
    <t>南城街道万隆村7组2021年水产基地建设项目</t>
  </si>
  <si>
    <t>南城街道万隆村7组</t>
  </si>
  <si>
    <t>围网2500米，增氧设备25套，监控设备18套，给排水管道1000米，太阳能等设备12套，养殖网箱20亩，孵化池2亩，育苗大棚3亩。1000立方米废水处理池。</t>
  </si>
  <si>
    <t>围网2500米，增氧设备25套，监控设备18套，给排水管道1000米，太阳能等设备12套，养殖网箱20亩，孵化池2亩，育苗大棚3亩。1000立方米废水处理池。吸纳当地群众5人务工，其中贫困户2户2人。</t>
  </si>
  <si>
    <t>通过村民大会或村民代表大会选定项目，并从群众中推选质检小组和理财小组成员各3-5名群众全程监督项目建设，项目建成后吸纳当地群众5人务工，其中贫困户2户2人。</t>
  </si>
  <si>
    <t>池子已挖好</t>
  </si>
  <si>
    <t>2500米，25套，18套，1000米，12套，20亩，2亩，3亩</t>
  </si>
  <si>
    <t>南城街道万隆村4组2021年水产基地建设项目</t>
  </si>
  <si>
    <t>安装1500米围网，10套增氧设备，10套监控设备，20套太阳能照明灯，1000立方米废水处理池（其中初级沉淀池500立方米，鹅卵石过滤池50立方米，曝气池200立方米，生物处理池250立方米）。</t>
  </si>
  <si>
    <t>1户1人</t>
  </si>
  <si>
    <t>安装1500米围网，10套增氧设备，10套监控设备，20套太阳能照明灯，1000平方米废水处理池（其中初级沉淀池500立方米，鹅卵石过滤池50立方米，曝气池200立方米，生物处理池250立方米）。吸纳当地群众3人务工，其中贫困户1户1人。</t>
  </si>
  <si>
    <t>通过村民大会或村民代表大会选定项目，并从群众中推选质检小组和理财小组成员各3-5名群众全程监督项目建设，项目建成后，吸纳当地群众3人务工，其中贫困户1户1人。</t>
  </si>
  <si>
    <t>1500米，10套，20套，1000平方米</t>
  </si>
  <si>
    <t>项目补助29.6万元</t>
  </si>
  <si>
    <t>受益贫困人口≥1户</t>
  </si>
  <si>
    <t>重庆市美贤蔬菜种植专业合作社基地建设</t>
  </si>
  <si>
    <t>南平镇石庆村五社</t>
  </si>
  <si>
    <t>南平镇</t>
  </si>
  <si>
    <t>1、联幢大棚8亩，需要资金28万元；200米运输道路，半边堡坎路长2米宽、厚0.3米，需要资金6万元；500立方蓄水池，需要资金6万元</t>
  </si>
  <si>
    <t>7户脱贫户及蔬菜基地</t>
  </si>
  <si>
    <t>1.项目建成后蔬菜增产20%；2.解决15人村民务工，年收1万左右，带动当地50余户村民致富；3.流转7户贫困户土地，常年有2个贫困户在基地长期务工；4.同7户贫困户签订带贫协议</t>
  </si>
  <si>
    <t>10名村民代表参与决议选定项目；项目建成后蔬菜增产20%；解决15人村民务工，年收1万左右，带动当地50余户村民致富；流转7户贫困户土地，常年有2个贫困户在基地长期务工；同7户贫困户签订带贫协议</t>
  </si>
  <si>
    <t>初步设计入库</t>
  </si>
  <si>
    <t>联幢大棚8亩，需要资金28万元；200米运输道路，半边堡坎路长2米宽、厚0.3米500立方蓄水池。</t>
  </si>
  <si>
    <t>种植作物成活率≥90%</t>
  </si>
  <si>
    <t>受益贫困人口≥15人</t>
  </si>
  <si>
    <t>张贞平</t>
  </si>
  <si>
    <t>盖石生猪养殖场改扩建项目</t>
  </si>
  <si>
    <t>南平镇天马村11组</t>
  </si>
  <si>
    <t>1、改建生猪养殖圈舍4100平米需要资金123万元，申请补助资金61.5万元； 2、购置安装5吨料塔9个，料线9套（1500米）需要资金135万元，申请补助资金94.5万元，3、自动采食槽428个需要资金21.4万元，申请补助资金14.98万元，4、风机25台，需要资金4.75万元，申请补助资金3.32万元；5、水帘120平方米，需要资金5.04万元，申请补助资金3.52万元；6、产床42套，需要资金25.2万元，申请补助资金17.64万元；7、高温消毒洗消中心1套 （风干机6台，房室保温材料， 毒洗消中心基建)需要资金19万元，申请补助资金13.3万元。</t>
  </si>
  <si>
    <t>5户脱贫户12人</t>
  </si>
  <si>
    <t>该项目涉及天马村9、10、11、13、14社，共计流转土地500余亩，解决天马村村民20余人就近务工就业，其中贫困户5户12人，年增收3000元以上。 项目实施生态循环种养，生猪粪便经处理后用于农业种植灌溉，能发展壮大我镇生猪养殖业。</t>
  </si>
  <si>
    <t>10名村民代表参与决议选定项目；该项目涉及天马村9、10、11、13、14社，共计流转土地500余亩，解决天马村村民20余人就近务工就业，其中贫困户5户12人，年增收3000元以上。 项目实施生态循环种养，生猪粪便经处理后用于农业种植灌溉，能发展壮大我镇生猪养殖业。</t>
  </si>
  <si>
    <t>1、改建生猪养殖圈舍4100平米 2、购置安装5吨料塔6个，2、料线13套（1500米），自动采食槽428个，4、风机25台，5、水帘100平方米，6产订42套，7、高温消毒洗消中心1套 （风干机6台，房室保温材料， 毒洗消中心基建)。</t>
  </si>
  <si>
    <t>项目补助124.63万元</t>
  </si>
  <si>
    <t>玉龙村春藻花椒基地建设项目</t>
  </si>
  <si>
    <t>南平镇玉龙村</t>
  </si>
  <si>
    <t>改良土壤260亩，需要资金10.4万元，申请补助资金5.2万元；管理用房120㎡，需要资金7.2万元，申请补助资金3.6万元；硬化地坪720㎡，需要资金8万元，申请补助资金4万元；冻库36m³，需要资金7.2万元，申请补助资金3.6万元；钢架棚700㎡，需要资金9.8万元，申请补助资金4.9万元；</t>
  </si>
  <si>
    <t>玉龙村1、2社一般农户79户311人（其中脱贫户6户21人）</t>
  </si>
  <si>
    <t>项目建成后流转土地215亩，涉及1、2社79户、311人、其中贫困户6户、21人，解决就业24人、贫困户4人，年增加收入3000元以上,带动当地村民脱贫致富。</t>
  </si>
  <si>
    <t>10名村民代表参与决议选定项目；项目建成后流转土地215亩，涉及1、2社79户、311人、其中贫困户6户、21人，解决就业24人、贫困户4人，年增加收入3000元以上,带动当地村民脱贫致富。</t>
  </si>
  <si>
    <t>改良土壤260亩、管理用房120㎡，硬化地坪720㎡、冻库36m³、钢架棚700㎡</t>
  </si>
  <si>
    <t>项目补助21.3万元</t>
  </si>
  <si>
    <t>受益贫困人口≥21人</t>
  </si>
  <si>
    <t>玉龙村新毅创花椒基地建设项目</t>
  </si>
  <si>
    <t>改良土壤360亩，需要资金14.4万元，申请补助资金7.2万元；管理用房210㎡，需要资金18.9万元，申请补助资金9.45万元；硬化地坪400㎡，需要资金4万元，申请补助资金2万元；冻库50m³，需要资金10万元，申请补助资金5万元；钢架棚900㎡，需要资金12.46万元，申请补助资金6.23万元；</t>
  </si>
  <si>
    <t>玉龙村4、6、7社一般农户230户524人（其中脱贫户4户13人）</t>
  </si>
  <si>
    <t>项目建成后流转土地453亩，涉及4、6、7社230户、524人，其中贫困户4户、13人，解决就业25人、贫困户3人，年增加收入3000元以上,带动当地村民脱贫致富。</t>
  </si>
  <si>
    <t>10名村民代表参与决议选定项目；项目建成后流转土地453亩，涉及4、6、7社230户、524人，其中贫困户4户、13人，解决就业25人、贫困户3人，年增加收入3000元以上,带动当地村民脱贫致富。</t>
  </si>
  <si>
    <t>改良土壤360亩、管理用房210㎡、硬化地坪400㎡、冻库50m³、钢架棚900㎡。</t>
  </si>
  <si>
    <t>项目补助29.88万元</t>
  </si>
  <si>
    <t>受益贫困人口≥13人</t>
  </si>
  <si>
    <t>生猪养殖场建设项目</t>
  </si>
  <si>
    <t>南川区南平镇玉龙村12组</t>
  </si>
  <si>
    <t>1、新建圈舍800平方,600元/平方，投资48万元，申请补助资金24万元，</t>
  </si>
  <si>
    <t>一般农户10户</t>
  </si>
  <si>
    <t>项目建成后可解决玉龙村村民10余人就近务工就业，发展壮大生猪养殖业。</t>
  </si>
  <si>
    <t>10名村民代表参与决议选定项目；项目建成后可解决玉龙村村民10余人就近务工就业，发展壮大生猪养殖业。</t>
  </si>
  <si>
    <t>1、新建圈舍800平方米</t>
  </si>
  <si>
    <t>生猪养殖建设项目</t>
  </si>
  <si>
    <t>南平镇玉龙村10组</t>
  </si>
  <si>
    <t>1.圈舍建设3000㎡，申请补助400元/㎡，补助金额120万元； 2.安装水帘6套，申请补助0.1万元/套，申请补助0.6万元；3.安装风机6套，申请补助0.1万元/套，申请补助0.6万元；4.安装自动供料系统3套，申请补助10万元/套，申请补助30万元；5.新建水池200m³，申请补助300元/m³，申请补助6万元；6.硬化道路800m，申请补助375元/m，申请补助30万元。以上合计申请补助187.2万元。</t>
  </si>
  <si>
    <t>一般农户8人，脱贫户3人</t>
  </si>
  <si>
    <t>年产值1500万元，带动贫困户务工3人.农户务工8人.</t>
  </si>
  <si>
    <t>10名村民代表参与决议，选定项目年产值1500万元，带动贫困户务工3人.农户务工8人。</t>
  </si>
  <si>
    <t>1.新建圈舍3000㎡；2. 安装水帘6套；3.安装风机6套；4.安装自动供料系统3套；5.新建水池200m³；6.硬化道路800m。</t>
  </si>
  <si>
    <t>项目补助187.2万元</t>
  </si>
  <si>
    <t>受益贫困人口≥*3人</t>
  </si>
  <si>
    <t>南平镇果酒文化展示体验馆</t>
  </si>
  <si>
    <t>南平镇红山村</t>
  </si>
  <si>
    <t>新建设1栋占地1200平方米钢结构的果酒文化体验馆，需要资金384万元，申请补助资金280万元。</t>
  </si>
  <si>
    <t>4户脱贫户11人</t>
  </si>
  <si>
    <t>1、项目建成后能吸引游客，年接待游客8000余人；2、带动沿线农业水果类产业发展，逐步形成新的旅游景观，为神龙峡旅游度假区添景   3、传播中国果酒文化，带动当地村民脱贫致富。</t>
  </si>
  <si>
    <t>10名村民代表参与决议选定项目；1、项目建成后能吸引游客，年接待游客8000余人；2、带动沿线农业水果类产业发展，逐步形成新的旅游景观，为神龙峡旅游度假区添景   3、传播中国果酒文化，带动当地村民脱贫致富。</t>
  </si>
  <si>
    <t>新建设1栋占地1200平方米塑钢玻璃结构的果酒文化展示体验馆。</t>
  </si>
  <si>
    <t>项目补助280万元</t>
  </si>
  <si>
    <t>蔬菜基地建设</t>
  </si>
  <si>
    <t>南平镇天马村10社</t>
  </si>
  <si>
    <t>1、新建蔬菜大棚需要资金38万，申请补助资金27万；2、新安装水管950米，需要资金3570元，申请补助资金1904元；3、抽水机1台，需资金600元，申请补助资金420元；4、购买开沟机1台，需要资金25000，申请补助资金17500；5、购买太阳能灯6个，需要资金24000，申请补助资金16800元；</t>
  </si>
  <si>
    <t>4户脱贫户</t>
  </si>
  <si>
    <t>1、项目建成后可增收20万；2、解决6个村民务工，解决18户村民脱贫致富；3、流转4户贫困户的土地；</t>
  </si>
  <si>
    <t>10名村民代表参与决议选定项目，项目建成后可增收20万，解决6个村民务工，解决18户村民脱贫致富，流转4户贫困户的土地。</t>
  </si>
  <si>
    <t>1、蔬菜大棚12个；2、新安装水管Q32，100米；Q25，850米；3、新安装抽水机1台，开沟机1台，安装太阳能灯6个。</t>
  </si>
  <si>
    <t>受益贫困人口≥6人</t>
  </si>
  <si>
    <t>果蔬旅游基地建设</t>
  </si>
  <si>
    <t>南平镇天马村11社</t>
  </si>
  <si>
    <t>1、新建步游道1500米，需要资金15万；申请补助资金10.5万；2、新修道路1公里，需要资金60万，申请补助资金42万；3、修建凉亭2个，需要资金40万，申请补助资金28万；</t>
  </si>
  <si>
    <t>7户脱贫户</t>
  </si>
  <si>
    <t>1、项目建成可以接待游客5000人；2、解决10人村民务工，年收入1万元左右，带动当地80多户村民脱贫致富；3、流转7户贫困户土地，常年有2个贫困户在基地长期就业，同4户贫困户签订带贫协议。</t>
  </si>
  <si>
    <t>10名村民代表参与决议选定项目，项目建成可以接待游客5000人；解决10人村民务工，年收入1万元左右，带动当地80多户村民脱贫致富；流转7户贫困户土地，常年有2个贫困户在基地长期就业，同4户贫困户签订带贫协议。</t>
  </si>
  <si>
    <t>1、新建步游道1500米（宽1.5米）；2、新修道路1公里(宽3.5米)；3、修建凉亭2个。</t>
  </si>
  <si>
    <t>西瓜草莓基地建设</t>
  </si>
  <si>
    <t>南平镇天马村3社</t>
  </si>
  <si>
    <t>1、草莓钢架大棚20个，需要资金24万，申请补助资金16万；2、新安装水管Q50，2千米；Q25,1200米，需要资金3.2万，申请补助资金2.1万；3、购买全自动多功能喷药机1台，需要资金5500元，申请补助资金3600元；4、购买太阳能灯20个，需要资金7.8万元，申请补助资金5.2万；</t>
  </si>
  <si>
    <t>2户脱贫户</t>
  </si>
  <si>
    <t>1、项目建成后可增加收入25万；2、解决10个村民务工，解决55户村民脱贫致富，流转2户贫困户的土地。</t>
  </si>
  <si>
    <t>10名村民代表参与决议选定项目；1、项目建成后可增加收入25万；2、解决10个村民务工，解决55户村民脱贫致富，流转2户贫困户的土地。</t>
  </si>
  <si>
    <t>1、草莓钢架大棚20个；2、新安装水管Q50，2千米；Q25,1200米；3、购买全自动多功能喷药机1台；4、购买太阳能灯20个。</t>
  </si>
  <si>
    <t>项目补助24.56万元</t>
  </si>
  <si>
    <t>花椒施肥管护</t>
  </si>
  <si>
    <t>南平镇景秀村</t>
  </si>
  <si>
    <t>施肥管护1320亩</t>
  </si>
  <si>
    <t>28户脱贫户</t>
  </si>
  <si>
    <t>项目建成后每年带动当地贫困户务工28户，农户务工200万元以上，土地流转费26.4万元。</t>
  </si>
  <si>
    <t>10名村民代表参与决议选定项目；项目建成后每年带动当地贫困户务工28户，农户务工200万元以上，土地流转费26.4万元。</t>
  </si>
  <si>
    <t>项目补助27.72万元</t>
  </si>
  <si>
    <t>受益贫困人口≥28人</t>
  </si>
  <si>
    <t>红山村特色水果基地建设项目</t>
  </si>
  <si>
    <t>1、新建一条排洪沟渠，长度252米，需要资金5.5万元，申请补助资金4.5万元；2、新建一条灌溉渠带生产便道（灌溉渠上铺设预制板做为生产便道）长度1988米，需要资金55万元，申请补助资金45万元；3、购买安装太阳能路灯45个需要资金6万元，申请补助资金4万元。</t>
  </si>
  <si>
    <t>1、项目建成后可解决红山村、永安村及本镇村民近务工就业其中长期务工人员17人，临时务工人员300余人次，年增加收入3000元以上,带动当地村民脱贫致富。2、流转4户11人贫困户4.75亩土地，增加流转性收入780元/亩 •年。发展壮大我镇特色水果种植业产业。</t>
  </si>
  <si>
    <t>10名村民代表参与决议选定项目；1、项目建成后可解决红山村、永安村及本镇村民近务工就业其中长期务工人员17人，临时务工人员300余人次，年增加收入3000元以上,带动当地村民脱贫致富。2、流转4户11人贫困户4.75亩土地，增加流转性收入780元/亩 •年。发展壮大我镇特色水果种植业产业。</t>
  </si>
  <si>
    <t>1、新建一条排洪沟渠，长度252米；2、新建灌溉渠带生产便道（灌溉渠上铺设预制板做为生产便道）长度1988米；3、购买安装太阳能路灯45个。</t>
  </si>
  <si>
    <t>项目补助53.5万元</t>
  </si>
  <si>
    <t>受益贫困人口≥**人</t>
  </si>
  <si>
    <t>懒懒山庄农旅融合项目</t>
  </si>
  <si>
    <t>南平镇红山村4社</t>
  </si>
  <si>
    <t>1、新修观光步游道2000米和新购置太阳能路灯100盏，需资金50万元，申请补助35万元；2、维修整治冷水鱼养殖基地5亩，投放鱼苗1万尾，需资金35万元，申请补助25万元；3、新建生态土鸡鸡舍600平方米，购置鸡苗3000只，共需资金45万元，申请补助35万元；4、建设南川米示范种植基地10亩，共需资金15万元，申请补助10万元；5、建设生态蔬菜玻璃温室大棚200平方米，需资金35万元，申请补助30万元；6、改扩建特色民宿1600平方米、接待大厅500平方米，共需资金220万元，申请补助160万元；7、整改扩能园区供水系统、监控系统，共需资金30万元，申请补助20万元；8、农副产品营销及互联网推广，共需资金30万元，申请补助20万元。</t>
  </si>
  <si>
    <t>5-10户脱贫户</t>
  </si>
  <si>
    <t>利用乡村旅游的集群效应，结合农副产品种养殖示范观光和产品深度体验，充分利用互联网推广手段，使用电商平台工具促进农副产品销售。真正做到一二三产业融合发展，从而实现乡村振兴。通过本项目实施，可带动5-10户贫困户发展种养殖，解决贫困人口10-20人的务工就业。</t>
  </si>
  <si>
    <t>10名村民代表参与决议选定项目，利用乡村旅游的集群效应，结合农副产品种养殖示范观光和产品深度体验，充分利用互联网推广手段，使用电商平台工具促进农副产品销售。真正做到一二三产业融合发展，从而实现乡村振兴。通过本项目实施，可带动5-10户贫困户发展种养殖，解决贫困人口10-20人的务工就业。</t>
  </si>
  <si>
    <t>1、新修观光步游道2000米，新购置太阳能路灯100盏；2、维修整治冷水鱼养殖基地5亩，投放鱼苗1万尾；3、新建生态土鸡鸡舍600平方米，购置鸡苗3000只；4、建设南川米示范种植基地10亩；5、建设生态蔬菜玻璃温室大棚200平方米；6、改扩建特色民宿1600平方米、接待大厅500平方米；7、整改扩能整个园区供水系统、监控系统；8、农副产品营销及互联网推广。</t>
  </si>
  <si>
    <t>项目补助335万元</t>
  </si>
  <si>
    <t>桃园基地建设</t>
  </si>
  <si>
    <t>重庆市南川区南平镇石庆村三社</t>
  </si>
  <si>
    <t>1.果园防护栏网5000米，需要资金25万元，申请补助资金20万元；2.太阳能路灯加灭蚊灯40盏，需要资金16万元，申请补助资金12万元；3.购买全自动多功能喷药机1台，购买电动修枝剪5把，需要资金2万元申请补助资金1.8万元。</t>
  </si>
  <si>
    <t>1.项目建成后更能吸引游客，可以接待游5000人;2.解决10个村民务工,年收入8000元左右,带动当地20多户村民脱贫致富，3..流转2户贫困户土地；常年有1个贫困户在基地长期就业。</t>
  </si>
  <si>
    <t>10名村民代表参与决议选定项目；1.项目建成后更能吸引游客，可以接待游5000人;2.解决10个村民务工,年收入8000元左右,带动当地20多户村民脱贫致富，3..流转2户贫困户土地；常年有1个贫困户在基地长期就业。</t>
  </si>
  <si>
    <t>1.果园防护栏网5000米；2.太阳能路灯加灭蚊灯40盏；3.购买全自动多功能喷药机1台，购买电动修枝剪5把。</t>
  </si>
  <si>
    <t>项目补助33.8万元</t>
  </si>
  <si>
    <t>碧梦葡萄园基地建设</t>
  </si>
  <si>
    <t>重庆市南川区南平镇永安村十二社</t>
  </si>
  <si>
    <t>1.更换主水管1400米，需要资金10.5万元，申请补助8万元；2.新建葡萄园连体大棚35亩，需要资金80万元，申请补助70万元；3.购买全自动多功能喷药机1台，购买电动修枝剪15把，需要资金6万元，申请补助4.5万元；4.葡萄园内耕作道1000米，需要资金15万元，申请补助12万元。</t>
  </si>
  <si>
    <t>3户脱贫户</t>
  </si>
  <si>
    <t>1.项目建成后更能吸引游客，可以接待游40000人;2.解决13个村民务工,年收入12000元左右,带动当地90多户村民脱贫致富，3..流转3户贫困户土地；常年有3个贫困户在基地长期就业;同3户贫困户签有长期务工合同。</t>
  </si>
  <si>
    <t>10名村民代表参与决议选定项目；1.项目建成后更能吸引游客，可以接待游40000人;2.解决13个村民务工,年收入12000元左右,带动当地90多户村民脱贫致富，3..流转3户贫困户土地；常年有3个贫困户在基地长期就业;同3户贫困户签有长期务工合同。</t>
  </si>
  <si>
    <t>1.更换主水管1400米；2.新建葡萄园连体大棚35亩；3.购买全自动多功能喷药机1台，购买电动修枝剪15把；4.修葡萄园内耕作道1000米。</t>
  </si>
  <si>
    <t>项目补助94.5万元</t>
  </si>
  <si>
    <t>车厘子基地建设</t>
  </si>
  <si>
    <t>楠竹山镇锅厂村</t>
  </si>
  <si>
    <t>楠竹山镇</t>
  </si>
  <si>
    <t>1、避雨大棚20亩；2、喷淋系统20亩；3、建设智慧果园50亩；5新建保鲜冻库50³一处；6、新建果园围栏3000米。</t>
  </si>
  <si>
    <t>24户84余人，其中建卡贫困户1户2人</t>
  </si>
  <si>
    <t>项目实施可进一步做大做强锅厂村车厘子种植基地，受益24户84余人，其中建卡贫困户1户2人</t>
  </si>
  <si>
    <t>通过村民大会或村民代表大会选定项目，并从群众中推选质检小组和理财小组成员各3-5名群众全程监督项目建设，项目建成后将增加24户84余人，其中建卡贫困户1户2人人均收入200元-1000元/年/户</t>
  </si>
  <si>
    <t>种植业基础设施</t>
  </si>
  <si>
    <t xml:space="preserve">是 </t>
  </si>
  <si>
    <t>项目补助141.6万元</t>
  </si>
  <si>
    <t>项目建设带动增加贫困人口收入≥200-1000元/户.年</t>
  </si>
  <si>
    <t>受益建档立卡贫困人口满意度≥100%</t>
  </si>
  <si>
    <t>周凯</t>
  </si>
  <si>
    <t>羊肚菌生态种植示范基地建设</t>
  </si>
  <si>
    <t>楠竹山镇隆兴村</t>
  </si>
  <si>
    <t>1、新建单栋钢架大棚200亩；2、新建节水灌溉设施200亩；3、常年性有机肥替代化肥200亩；4、新建、修缮场地彩钢棚3000平方米；5、菌种接种实验室40平方米；6、菌种培育实验室200平方米；7、高压灭菌釜2台套；8、营养袋包装设备5台套；9、羊肚菌烘干设备5台套；10、土地旋耕机2台套.</t>
  </si>
  <si>
    <t>51户210余人，其中建卡贫困户6户23人</t>
  </si>
  <si>
    <t>通过产业发展，增加51户210余人，其中建卡贫困户6户23人收入500元-2000元/年/户</t>
  </si>
  <si>
    <t>通过村民大会或村民代表大会选定项目，并从群众中推选质检小组和理财小组成员各3-5名群众全程监督项目建设，项目建成后将增加51户210余人，其中建卡贫困户6户23人收入500元-2000元/年/户</t>
  </si>
  <si>
    <t>2021</t>
  </si>
  <si>
    <t>1、新建单栋钢架大棚200亩，投资500万元；2、新建节水灌溉设施200亩，投资80万元；3、常年性有机肥替代化肥200亩，投资30万元；4、新建、修缮场地彩钢棚3000平方米，投资100万元；5、菌种接种实验室40平方米，投资20万元；6、菌种培育实验室200平方米，投资40万元；7、高压灭菌釜2台套，投资80万元；8、营养袋包装设备5台套，投资30万元；9、羊肚菌烘干设备5台套，投资50万元；10\土地旋耕机2台套，投资20万元.</t>
  </si>
  <si>
    <t>项目补助475万元</t>
  </si>
  <si>
    <t>项目建设带动增加贫困人口收入≥500-2000元/户.年</t>
  </si>
  <si>
    <t>受益贫困人口≥6户</t>
  </si>
  <si>
    <t>淡水养殖项目</t>
  </si>
  <si>
    <t>改建</t>
  </si>
  <si>
    <t>改建淡水养殖100亩</t>
  </si>
  <si>
    <t>49户136余人，其中建卡贫困户2户9人</t>
  </si>
  <si>
    <t>通过产业发展，增加49户136余人，其中建卡贫困户2户9人收入500元-2000元/年/户</t>
  </si>
  <si>
    <t>通过村民大会或村民代表大会选定项目，并从群众中推选质检小组和理财小组成员各3-5名群众全程监督项目建设，项目建成后将增加49户136余人，其中建卡贫困户2户9人人均收入500元-2000元/年/户</t>
  </si>
  <si>
    <t>养殖业基础设施</t>
  </si>
  <si>
    <t>项目补助66万元</t>
  </si>
  <si>
    <t>项目建设带动增加贫困人口收入≥100-1000元/户.年</t>
  </si>
  <si>
    <t>乾丰镇九台村2021年绿色精品稻米加工生产线项目</t>
  </si>
  <si>
    <t>扩建</t>
  </si>
  <si>
    <t>南川区乾丰镇九台村</t>
  </si>
  <si>
    <t>乾丰镇</t>
  </si>
  <si>
    <t>新采购大米加工生产线一条：碾米机一台、色选机一台、真空包装机一台，封口机2台、检测机一台、水分测试仪一台、制作包装袋、商标及条码。</t>
  </si>
  <si>
    <t>500户1450人，其中贫困户45户120人，带动增收800元/人.年。</t>
  </si>
  <si>
    <t>新采购大米加工生产线一条：碾米机一台、色选机一台、真空包装机一台，封口机2台、检测机一台、水分测试仪一台、制作包装袋、商标及条码。带动500户1450人，其中贫困户45户120人，带动增收800元/人.年。</t>
  </si>
  <si>
    <t>通过村民大会或村民代表大会选定项目，并从群众中推选质检小组和理财小组成员各3-5名群众全程监督项目建设，项目建成后带动群众500户1450人其中贫困户45户120人，带动增收800元/人.年。</t>
  </si>
  <si>
    <t>已完成前期规划。</t>
  </si>
  <si>
    <t>巩固提升类</t>
  </si>
  <si>
    <t xml:space="preserve">农业企业承接的财政补助项
目所在地村级集体经济组织
按财政补助资金30%- -50%
持股。其余直接补助农业企
业。每年以配股资金的5%一
10%作为村集体经济收入
</t>
  </si>
  <si>
    <t xml:space="preserve">村级集体经济组织持股分红收益中，按照规范的议事程序确定分红收益用途。包括根据当地贫困人口实际情况对分红收益进行分配，或用于村级公益事业等避免“一分了之”
</t>
  </si>
  <si>
    <t>新采购大米加工生产线一条：（其中：碾米机一台、色选机一台、真空包装机一台，封口机2台、检测机一台、水分测试仪一台、制作包装袋、商标及条码。带动500户1450人，其中贫困户45户120人，带动增收800元/人.年。</t>
  </si>
  <si>
    <t>1条</t>
  </si>
  <si>
    <t>项目（工程）验收合格率96%</t>
  </si>
  <si>
    <t>项目（工程）完成及时率≥91%</t>
  </si>
  <si>
    <t>项目补助20万</t>
  </si>
  <si>
    <t>项目建设带动增加群众户均增收≥800元</t>
  </si>
  <si>
    <t>受益贫困人口≥120人</t>
  </si>
  <si>
    <t>提高群众种粮积极性</t>
  </si>
  <si>
    <t>受益群众满意度≥98%</t>
  </si>
  <si>
    <t>罗欢</t>
  </si>
  <si>
    <t>乾丰镇新华村2021年300亩茶叶种植基地新建项目</t>
  </si>
  <si>
    <t>南川区乾丰镇新华村</t>
  </si>
  <si>
    <t>新建茶叶基地300亩</t>
  </si>
  <si>
    <t>150户500人（其中贫困户16户50人）</t>
  </si>
  <si>
    <t>项目实施流转耕地260亩，可使新华村150户500人人均增加收入1000元，其中贫困户16户50人。进一步带动乡村旅游发展。</t>
  </si>
  <si>
    <t>通过村民大会或村民代表大会选定项目，并从群众中推选质检小组和理财小组成员各3-5名群众全程监督项目建设，项目建成后带动群众150户500人以上，增收达1000元/人.年。</t>
  </si>
  <si>
    <t>已完成土地流转</t>
  </si>
  <si>
    <t xml:space="preserve">农业企业承接的财政补助项
目所在地村级集体经济组织
按财政补助资金30%- -50%
持股。其余直接补助农业企
业。每年以配股资金的5%一
11%作为村集体经济收入
</t>
  </si>
  <si>
    <t>新建茶叶基地300亩.项目实施流转耕地260亩，可使新华村150户500人人均增加收入1000元，其中贫困户16户50人。进一步带动乡村旅游发展。</t>
  </si>
  <si>
    <t>300亩</t>
  </si>
  <si>
    <t>项目补助60万</t>
  </si>
  <si>
    <t>项目建设带动增加群众户均增收≥1000元</t>
  </si>
  <si>
    <t>受益贫困人口≥50人</t>
  </si>
  <si>
    <t>鼓励发展茶叶产业</t>
  </si>
  <si>
    <t>庆元镇红角农业茶叶加工厂建设项目</t>
  </si>
  <si>
    <t>庆元镇飞龙村3组</t>
  </si>
  <si>
    <t>庆元镇人民政府</t>
  </si>
  <si>
    <t>加工厂房及附属设施500平方米、加工设备及检验检测设备等30多台套、茶叶冷藏保鲜库50立方米</t>
  </si>
  <si>
    <t>项目实施后可增加10人务工就业，涉及贫困户3户9人。</t>
  </si>
  <si>
    <t>项目建成后，可提高成品茶叶储藏，改善加工条件，提高茶叶产品质量，取得较好的企业效益，达到茶业增效，合作社增收的目的。</t>
  </si>
  <si>
    <t>2户贫困户参加前期项目论证，项目实施后增加贫困户务工机会，带领贫困户增收。</t>
  </si>
  <si>
    <t>拟用老宅基地新建</t>
  </si>
  <si>
    <t>农产品加工</t>
  </si>
  <si>
    <t>全面完成</t>
  </si>
  <si>
    <t>马光琼</t>
  </si>
  <si>
    <t>庆元镇红角农业茶园管护项目</t>
  </si>
  <si>
    <t>后续</t>
  </si>
  <si>
    <t>750亩茶园的管护，包括修剪、深耕、施肥及茶园冬季管理</t>
  </si>
  <si>
    <t>项目实施后可增加30人务工就业，涉及贫困户3户9人。</t>
  </si>
  <si>
    <t>加速茶园投产，提高茶叶品质。</t>
  </si>
  <si>
    <t>2019年前已建成茶叶基地750亩</t>
  </si>
  <si>
    <t>茶叶基地管理</t>
  </si>
  <si>
    <t>庆元镇南川鸡产业提升发展项目</t>
  </si>
  <si>
    <t>庆元镇飞龙村4组</t>
  </si>
  <si>
    <t>1、新建育雏室250平米，孵化间100平方米；2、购买自动系统育雏笼150组；3、新安装自动升温系统，燃煤锅炉一台，循环水系统，自动控温箱等；4、自动上料系统一套；5、自动皮带清粪5套；6、购容量1万枚鸡蛋的自动孵化机一台，出壳机一台；</t>
  </si>
  <si>
    <t>项目实施后可增加10人务工就业，涉及贫困户2户12人。</t>
  </si>
  <si>
    <t>项目建成后增加南川鸡育雏能力达到20万羽</t>
  </si>
  <si>
    <t>三泉镇半河居委荼叶种植项目</t>
  </si>
  <si>
    <t>半河居委</t>
  </si>
  <si>
    <t>三泉镇</t>
  </si>
  <si>
    <t>整地建园，新建400亩茶叶基地（包括苗木培育及化肥农药等）</t>
  </si>
  <si>
    <t>半河居委8社10户20余人群众受益</t>
  </si>
  <si>
    <t>项目实施后可解决10人次务工，涉及贫困户4户6人。</t>
  </si>
  <si>
    <t>通过村民大会或村民代表大会选定项目，并从群众中推选质检小组和理财小组成员各3-5名群众全程监督项目建设，项目建成后解决半河居委8社部分村民就业问题</t>
  </si>
  <si>
    <t>已开工建设</t>
  </si>
  <si>
    <t>产业发展</t>
  </si>
  <si>
    <t>以产业补助资金30%作为配股资金，每年以配股资金6%作为村集体经济收入</t>
  </si>
  <si>
    <t>财政补助资金按3；7实施股权化改革，其中村集体经济占比30%，每年分红比例不低于持股金额的5%，持股分红时间不低于5年</t>
  </si>
  <si>
    <t>400亩</t>
  </si>
  <si>
    <t>项目建设增加贫困人口收入≥1000-3000元/户.年</t>
  </si>
  <si>
    <t>受益贫困人口≥4户</t>
  </si>
  <si>
    <t>冉洪</t>
  </si>
  <si>
    <t>三泉镇马嘴村食用菌项目</t>
  </si>
  <si>
    <t>续建</t>
  </si>
  <si>
    <t>马嘴村</t>
  </si>
  <si>
    <t>修建耕作道2000米，宽2米，厚10公分；2、蓄水池2个，容积分别是3000立方米、50立方米；3、新建接种室一间约50平方米，菌种室一间约300平方米;4、高压灭菌设备一套、自动装袋机一台、自动扎口机一台、接种机一台、接种柜一套。</t>
  </si>
  <si>
    <t>项目实施后，10人以上的群众受益</t>
  </si>
  <si>
    <t>项目实施后可解决10人次务工，涉及贫困户3户8人。</t>
  </si>
  <si>
    <t>部分村民及贫困户参与项目的实施和监督，带动就地就业，增加村民收入。</t>
  </si>
  <si>
    <t>基础设施</t>
  </si>
  <si>
    <t>耕作道2000米、蓄水池2个、新建接种室和菌种室二间、机器设备一套</t>
  </si>
  <si>
    <t>项目（工程）验收合格率97%</t>
  </si>
  <si>
    <t>项目（工程）完成及时率≥92%</t>
  </si>
  <si>
    <t>项目补助90万元</t>
  </si>
  <si>
    <t>受益建档立卡贫困人口满意度≥97%</t>
  </si>
  <si>
    <t>山王坪镇高山糯玉米种植基地</t>
  </si>
  <si>
    <t>山王坪镇山王坪村、龙泉村</t>
  </si>
  <si>
    <t>山王坪镇</t>
  </si>
  <si>
    <t>在山王坪村种植高山糯玉米600亩，在龙泉村种植高山糯玉米400亩</t>
  </si>
  <si>
    <t>山王坪镇10户贫困户及部分高山糯玉米种植户</t>
  </si>
  <si>
    <t>带动10户贫困户产业发展持续稳定增收，带动全村其它250户农户增收，实现产值400万元</t>
  </si>
  <si>
    <t>通过村民大会或村民代表大会选定项目，并从群众中推选质检小组和理财小组成员各3-5名群众全程监督项目建设，项目建成后解决山王坪村6户贫困户及部分村民产业增收问题</t>
  </si>
  <si>
    <t>已摸底并开工建设</t>
  </si>
  <si>
    <t>宣传、发动、种植推广高山糯玉米1000亩</t>
  </si>
  <si>
    <t>完成糯玉米种植1000亩</t>
  </si>
  <si>
    <t>项目（工程）验收合格率99%</t>
  </si>
  <si>
    <t>项目（工程）完成及时率≥99%</t>
  </si>
  <si>
    <t>总投资50万元，其中申请项目补助28万元</t>
  </si>
  <si>
    <t>项目建设增加贫困人口收入≥200-3000元/户.年</t>
  </si>
  <si>
    <t>受益贫困人口≥10户</t>
  </si>
  <si>
    <t>梁明江</t>
  </si>
  <si>
    <t>13896673347</t>
  </si>
  <si>
    <t>种植养殖及加工服务业（茶园建设）</t>
  </si>
  <si>
    <t>石溪镇南茶村</t>
  </si>
  <si>
    <t>石溪镇</t>
  </si>
  <si>
    <t>新建优质茶园300亩</t>
  </si>
  <si>
    <t>南茶村7、8社22户30余人，其中建卡贫困户6户6人，解决当时群众就业</t>
  </si>
  <si>
    <t>通产产业基地的发展，解决当地群众30人（其中建卡贫困户6人）就业</t>
  </si>
  <si>
    <t>通过村民大会或村民代表大会选定项目，并从群众中推选质检小组和理财小组成员各3-5名群众全程监督项目建设，项目建成后解决南茶村7、8社贫困户及部分村民就业问题</t>
  </si>
  <si>
    <t>种植优质茶园300亩</t>
  </si>
  <si>
    <t>项目补助60万元</t>
  </si>
  <si>
    <t>项目建设增加贫困人口收入≥3000-8000元/户.年</t>
  </si>
  <si>
    <t>王华</t>
  </si>
  <si>
    <t>石溪镇盐井村</t>
  </si>
  <si>
    <t>新建优质茶园150亩</t>
  </si>
  <si>
    <t>16户20人（其中建卡贫困户5人）就业</t>
  </si>
  <si>
    <t>通过产业发展，增加集体经济收入，解决当地群众20人（其中建卡贫困户5户5人人）就业</t>
  </si>
  <si>
    <t>通过村民大会或村民代表大会选定项目，并从群众中推选质检小组和理财小组成员各3-5名群众全程监督项目建设，项目建成后解决贫困户及部分村民就业问题</t>
  </si>
  <si>
    <t>集体经济100%持股</t>
  </si>
  <si>
    <t>村集体收益资金80%用于扶贫济困，20%用于村集体发展资金</t>
  </si>
  <si>
    <t>种植优质茶园150亩</t>
  </si>
  <si>
    <t>150亩</t>
  </si>
  <si>
    <t>南川区水江镇劳动社区魔芋种植基地建设项目</t>
  </si>
  <si>
    <t>水江镇双劳动社区7组</t>
  </si>
  <si>
    <t>水江镇</t>
  </si>
  <si>
    <t>新建魔芋基地60亩；新建设施用房200㎡，硬化地下场地200平方米；</t>
  </si>
  <si>
    <t>25人，其中贫困户3户6人</t>
  </si>
  <si>
    <t>每年带动当地务工25人，其中贫困户3户6人，农户务工10万元以上；土地流转费3万元。</t>
  </si>
  <si>
    <t>10人参与前期项目确定会议、决议，10人参与入库项目的选择，每年带动当地贫困户务工25人，其中贫困户3户6人，</t>
  </si>
  <si>
    <t>开工建设</t>
  </si>
  <si>
    <t>社区股份经济联合社经营项目，收入归集体</t>
  </si>
  <si>
    <t xml:space="preserve">否 </t>
  </si>
  <si>
    <t>工程完成及时率100%</t>
  </si>
  <si>
    <t>种植魔芋60亩，每亩补助种苗费2000元，肥料费1000元；新建设施用房200㎡，彩钢棚每㎡补助70元、硬化地下场地每㎡补助50元；</t>
  </si>
  <si>
    <t>朱昌洪</t>
  </si>
  <si>
    <t>南川区水江镇山水村五组笋竹基地项目</t>
  </si>
  <si>
    <t>水江镇山水村五组</t>
  </si>
  <si>
    <t>管护方竹700亩，雷竹300亩。</t>
  </si>
  <si>
    <t>22人，贫困户1户2人</t>
  </si>
  <si>
    <t>每年可出产竹笋25万斤，农户增加收入125万元。</t>
  </si>
  <si>
    <t>12人参与前期项目确定会议、决议，12人参与入库项目的选择，每年可出产竹笋25万斤，农户增加收入125万元。</t>
  </si>
  <si>
    <t>管护花笋竹基地1000亩，每亩补助肥料250元</t>
  </si>
  <si>
    <t>南川区水江镇劳动社区蔬菜种植项目</t>
  </si>
  <si>
    <t>水江镇劳动社区5.6组</t>
  </si>
  <si>
    <t>新建蔬菜大棚40亩；  新建冻库100平方米；  实施化肥、农药双减，有机肥代替化肥120亩。</t>
  </si>
  <si>
    <t>带动贫困户4户</t>
  </si>
  <si>
    <t>预计年产值200万元。带动贫困户4户</t>
  </si>
  <si>
    <t>10人参与前期项目确定会议、决议，10人参与入库项目的选择，预计年产值200万元。带动贫困户4户</t>
  </si>
  <si>
    <t>农业企业、农民专业合作社承接的财政补助项目，项目所在地村级集体经济组织按财政补助资金30%持股，其余直接补助农业企业、农民专业合作社。财政补助资金所形成的财产（集体经济组织持股部分除外）按照平均量化到本合作社每一位成员，与成员账户内记载的出资额和公积金份额共同构成有关盈余二次分配</t>
  </si>
  <si>
    <t>新建蔬菜大棚40亩，每亩补助1.5万元；新建冻库100平方米，补助7万元；实施化肥、农药双减，有机肥代替化肥120亩，每亩补助250元</t>
  </si>
  <si>
    <t>南川区水江镇宏图村蔬菜种植项目</t>
  </si>
  <si>
    <t>水江镇宏图2.3社</t>
  </si>
  <si>
    <t>实施化肥、农药双减，有机肥代替化肥200亩；新建300m³冻库1座。</t>
  </si>
  <si>
    <t>带动贫困户7户，其他低收入家庭3户。</t>
  </si>
  <si>
    <t>预计年产值180万元。带动贫困户7户，其他低收入家庭3户。</t>
  </si>
  <si>
    <t>10人参与前期项目确定会议、决议，10人参与入库项目的选择，带动贫困户7户，其他低收入家庭3户。</t>
  </si>
  <si>
    <t>实施化肥、农药双减，有机肥代替化肥200亩，每亩补助250元；新建300m³冻库1座，补助15万元。</t>
  </si>
  <si>
    <t>南川区水江镇青龙村生猪养殖场建设项目</t>
  </si>
  <si>
    <t>南川区水江镇青龙2组</t>
  </si>
  <si>
    <t>圈舍建设：1100平方；风机12台；产床4套；种母猪：50头；种公猪2头；饲料搅拌机1台。</t>
  </si>
  <si>
    <t>带动3人就业</t>
  </si>
  <si>
    <t>年产值300万元</t>
  </si>
  <si>
    <t>11人参与前期项目确定会议、决议，11人参与入库项目的选择，年产值300万元。</t>
  </si>
  <si>
    <t>圈舍建设1100平方申请补助每平方300元补助金额330000元；风机12台每台申请补助700元，补助金额8400元；产床4套每套申请补助2000，补助金额8000元； 种母猪：50头每头申请1500元，补助金额75000元；种公猪2头每头申请补助5000元，补助金额10000元；饲料搅拌机1台申请补助金额4000。</t>
  </si>
  <si>
    <t>南川区水江镇古城社区生猪养殖场建设项目</t>
  </si>
  <si>
    <t>南川区水江镇古城6组</t>
  </si>
  <si>
    <t>圈舍建设：1000平方；漏缝板600平米，风机2台，刮粪机4套；  产床5套； 限位栏30位； 种母猪：30头。</t>
  </si>
  <si>
    <t>年产值200万元</t>
  </si>
  <si>
    <t>12人参与前期项目确定会议、决议，12人参与入库项目的选择，</t>
  </si>
  <si>
    <t>圈舍建设1000平方申请补助每平方300元补助金额300000元；漏缝板600平米申请补助金额90000元；风机2台每台申请补助700元，补助金额1400元；刮粪机4套申请补助每套5000元，补助金额20000元；产床5套每套申请补助2000，补助金额10000元； 限位栏30位每位申请补助200元，补助金额6000元； 种母猪：30头每头申请1500元，补助金额45000元。</t>
  </si>
  <si>
    <t>南川区水江镇山水村生猪养殖场建设项目</t>
  </si>
  <si>
    <t>水江镇山水村</t>
  </si>
  <si>
    <t>新建圈舍3850平方； 购置刮粪机5套、风机40台、产床20套、限位栏180位；新建水帘120平方；安装自动供料系统2套。</t>
  </si>
  <si>
    <t>带动贫困户1户</t>
  </si>
  <si>
    <t>年产值1000万元，带动贫困户1户，农户务工7万元</t>
  </si>
  <si>
    <t>10人参与前期项目确定会议、决议，10人参与入库项目的选择，年产值200万元</t>
  </si>
  <si>
    <t>圈舍建设3850平方申请补助每平方300元补助金额1155000元； 刮粪机5套申请补助每套4900元，补助金额24500元；  风机40台每台申请补助700元，补助金额28000元；水帘120平方，每平方申请补助140元，补助金额16800元；产床20套每套申请补助2100，补助金额42000元； 限位栏180位每位申请补助280元，补助金额50400元；自动供料系统2套申请补助金额210000元。</t>
  </si>
  <si>
    <t>南川区水江镇大顺村生猪养殖场建设项目</t>
  </si>
  <si>
    <t>水江镇大顺村</t>
  </si>
  <si>
    <t>一、粪污处理：1.干湿分离机一台；2.翻抛机一台；3.污水泵3台；4.贮粪池一口；5.无害化处理池一口；6.粪污铲车一台。二、饲料贮藏塔、料线及相关设施、设备一套。三、通风、降温系统：1.风机9台；2.水帘风机9套；四、洗消系统：1.大门车辆洗消中心；2.人员进出消毒室及设备三套；3.猪场清洗消毒机四台；五、生产车间建设：1.生产区厂房二幢4500平方米；2.限位隔离厂房500平方米；3.精液再处理中心100平方米；4.水泡粪池7500立方米；5.漏缝地板、过梁5000平方米；6.生物隔离围墙2200平方米。</t>
  </si>
  <si>
    <t>带动贫困户2户</t>
  </si>
  <si>
    <t>年产值800万元，带动贫困户2户，农户务工10万元</t>
  </si>
  <si>
    <t>13人参与前期项目确定会议、决议，13人参与入库项目的选择，带动贫困户2户，农户务工10万元。</t>
  </si>
  <si>
    <t>一、粪污处理一套。二、饲料贮藏塔、料线及相关设施、设备一套。三、通风、降温系统一套。四、洗消系统一套。五、生产车间建设。</t>
  </si>
  <si>
    <t>一、粪污处理：1.干湿分离机一台，补助1.5万元，投资3万元；2.翻抛机一台，补助12万元，投资24万元；3.污水泵3台，补助0.25万元，投资0.75万元；4.贮粪池一口50立方米，补助0.25万元，投资0.75万元；5.无害化处理池一口50立方米，补助1万元，投资2万元；6.粪污铲车一台，补助5万元，投资10万元；
二、饲料贮藏塔、料线及相关设施、设备一套：补助10万元，投资20万元；三、通风、降温系统：1.风机9台，补助0.9万元，投资1.8万元；2.水帘风机9套，补助1.8万元，投资3.6万元；四、洗消系统：1.大门车辆洗消中心，补助8万元，投资16万元；2.人员进出消毒室及设备三套，补助6万元，投资12万元3.猪场清洗消毒机四台，补助1万元，投资2万元；五、生产车间建设：1.生产区厂房二幢4500平方米，补助135万元，投资270万元；2.限位隔离厂房500平方米，补助15万元，投资30万元；3.精液再处理中心100平方米，补助3万元，投资6万元；4.水泡粪池7500立方米，补助75万元，投资150万元；5.漏缝地板、过梁5000平方米，补助70万元，投资140万元；6.生物隔离围墙2200平方米，补助727.5万元，投资55万元.</t>
  </si>
  <si>
    <t>南川区水江镇山水村生猪养殖场建设</t>
  </si>
  <si>
    <t>新建圈舍2854平方； 购置风机37台、产床15套、限位栏120位；新建水帘100平方；安装自动供料系统2套。</t>
  </si>
  <si>
    <t>年产值800万元，带动贫困户1户，农户务工6万元</t>
  </si>
  <si>
    <t>10人参与前期项目确定会议、决议，10人参与入库项目的选择，带动贫困户1户，农户务工6万元。</t>
  </si>
  <si>
    <t>圈舍建设2854平方申请补助每平方300元补助金额856200元；风机37台每台申请补助700元，补助金额25900元；水帘100平方，每平方申请补助140元，补助金额14000元；产床15套每套申请补助2100，补助金额31500元； 限位栏120位每位申请补助280元，补助金额33600元；自动供料系统2套申请补助金额196000元。</t>
  </si>
  <si>
    <t>南川区水江镇大顺村淡水鱼养殖项目</t>
  </si>
  <si>
    <t>水江镇大顺村4组</t>
  </si>
  <si>
    <t>改造鱼塘80亩；新建库房100平方米；购买供氧设备3套，拦渣网500米；污水治理2亩。</t>
  </si>
  <si>
    <t>带动5人就业。</t>
  </si>
  <si>
    <t>预计年产值120万元，带动5人就业。</t>
  </si>
  <si>
    <t>13人参与前期项目确定会议、决议，13人参与入库项目的选择，带动5人就业。</t>
  </si>
  <si>
    <t>改造鱼塘80亩，每亩补助1000元；新建库房100平方米，补助金额5万元；购买供氧设备3套，拦渣网500米，补助金额5万元；污水治理2亩，每亩补助1万元。</t>
  </si>
  <si>
    <t>南川区水江镇辉煌村肉兔养殖基地项目</t>
  </si>
  <si>
    <t>水江镇辉煌村四社</t>
  </si>
  <si>
    <t>圈舍建设：1180平方*600元=708000元;净水器1台*15000元=15000元;产箱800套*20元=16000元;兔笼221组*450元=99450元;种公兔10只*180元=1800元;种母兔700*120元=84000元。</t>
  </si>
  <si>
    <t>年产值277万元，带动贫困户2户，农户务工6万元</t>
  </si>
  <si>
    <t>15人参与前期项目确定会议、决议，15人参与入库项目的选择，带动贫困户2户，农户务工6万元。</t>
  </si>
  <si>
    <t>圈舍建设1180平方申请补助每平方300元补助金额354000元;净水器1台每台申请补助10500元，补助金额10500元;产箱800套每套申请补助14元，补助金额11200元;兔笼221组每组申请补助315元，补助金额69615元;种公兔10只每只申请补助126元，补助金额1260元;种母兔700只每只申请补助84元，补助金额58800元。</t>
  </si>
  <si>
    <t>鸿发家庭农场果树种植</t>
  </si>
  <si>
    <t>太平场镇桥头居委13社</t>
  </si>
  <si>
    <t>太平场镇</t>
  </si>
  <si>
    <t>栽种果树50亩</t>
  </si>
  <si>
    <t>47户其中
贫困户5户</t>
  </si>
  <si>
    <t>发展产业，带动群众增收。</t>
  </si>
  <si>
    <t>20名村民代表参加前期项目确定会议、决议，成立理财、质监五人小组受益人口47户，其中贫困户5。</t>
  </si>
  <si>
    <t>流转土地</t>
  </si>
  <si>
    <t xml:space="preserve">
流转47户社员土地92.54亩
；带动村社剩余劳动力务工就业</t>
  </si>
  <si>
    <t>带动
当地群众务工</t>
  </si>
  <si>
    <t>受益
建档立卡贫困人口5户</t>
  </si>
  <si>
    <t>受益贫困人口满意度100%</t>
  </si>
  <si>
    <t>肖庆发</t>
  </si>
  <si>
    <t>生态园环境改造</t>
  </si>
  <si>
    <t>南川区太平场镇河沙村10社</t>
  </si>
  <si>
    <t>安装围网长度7000米，高度2米；新建2米宽生产路长度500米；安装监控安装摄像头30个；安装太阳能路灯40盏；新建监控机房60平方。</t>
  </si>
  <si>
    <t>77户其中
贫困户4户</t>
  </si>
  <si>
    <t>优化产业发展，吸纳就业，带动增收。</t>
  </si>
  <si>
    <t>32位村民代表参加前期项目确定会议、决议，成立理财、质监五人小组。</t>
  </si>
  <si>
    <t>带动周边社员提高经济收入。</t>
  </si>
  <si>
    <t>项目补助49万元</t>
  </si>
  <si>
    <t>受益
建档立卡贫困人口12人</t>
  </si>
  <si>
    <t>李波</t>
  </si>
  <si>
    <t>玉台村茶叶基地建设</t>
  </si>
  <si>
    <t>玉台村6社</t>
  </si>
  <si>
    <t>头渡镇</t>
  </si>
  <si>
    <t>种植茶叶100亩</t>
  </si>
  <si>
    <t>带动农户10户，其中贫困户2户</t>
  </si>
  <si>
    <t>每户增加务工收入800元</t>
  </si>
  <si>
    <t>带动农户10户，其中贫困户2户，贫困户全程参与项目的实施和监督，带动就地就业，增加贫困人口收入。</t>
  </si>
  <si>
    <t>项目建设带动增加贫困人口收入≥300-800元/户.年</t>
  </si>
  <si>
    <t>张绪华</t>
  </si>
  <si>
    <t>水土保持重点工程以奖代补项目</t>
  </si>
  <si>
    <t>生活条件改善</t>
  </si>
  <si>
    <t>河图镇长坪村</t>
  </si>
  <si>
    <t>南川区水利局</t>
  </si>
  <si>
    <t>南川区水土保持站</t>
  </si>
  <si>
    <t>治理水土流失面积3.16平方公里，其中：经果林（茶叶）配套面积1平方公里，封禁治理1.83平方公里，保土耕作0.33平方公里。配套修建生产道路2.6公里，新修蓄水池8口，整治山坪塘4座，沉沙池22口，截排水沟6.3公里</t>
  </si>
  <si>
    <t>受益人口972人,其中贫困人口80人</t>
  </si>
  <si>
    <t>项目建成后能改善972人，其中贫困人口80人的出行、灌溉问题</t>
  </si>
  <si>
    <t>群众参与工程建设和实施，质量监督和资金使用监督，通过改善基础设施，方便全村972人，其中贫困人口80人的出行及灌溉问题。</t>
  </si>
  <si>
    <t>正在初步设计</t>
  </si>
  <si>
    <t>解决生产生活条件及灌溉</t>
  </si>
  <si>
    <t>/</t>
  </si>
  <si>
    <t>治理水土流失面积3.16平方公里，其中：经果林（茶叶）配套面积1平方公里，封禁治理1.83平方公里，保土耕作0.33平方公里。配套修建生产道路2.6公里，新修蓄水池8口，整治山坪塘4座，沉沙池22口，截排水沟6.3公里。项目建成后能改善972人，其中贫困人口80人的出行、灌溉问题</t>
  </si>
  <si>
    <t>治理水土流失面积3.16平方公里，其中：经果林（茶叶）配套面积1平方公里，封禁治理1.83平方公里，保土耕作0.33平方公里。配套修建生产道路2.6公里，新修蓄水池8口，整治山坪塘4座，沉沙池22口，截排水沟6.3公里。</t>
  </si>
  <si>
    <t>项目竣工验收合格率100%</t>
  </si>
  <si>
    <t>项目完工及时率100%</t>
  </si>
  <si>
    <t>经果林（茶叶）配套375万元/平方公里，封禁治理3.00万元/平方公里，保土耕作1.50万元/平方公里，</t>
  </si>
  <si>
    <t>改善群众生产生活条件，减少灌溉成本，人均增加群众收入50元，巩固脱贫攻坚成果</t>
  </si>
  <si>
    <t xml:space="preserve"> </t>
  </si>
  <si>
    <t>受益建档立卡贫困户满意度100%</t>
  </si>
  <si>
    <t>程安银</t>
  </si>
  <si>
    <t>古家洞水库除险加固工程</t>
  </si>
  <si>
    <t>村基础设施</t>
  </si>
  <si>
    <t>西城街道</t>
  </si>
  <si>
    <t>禹光公司</t>
  </si>
  <si>
    <t>大坝整治，上坝公路维修，改造溢洪道及放水设施。</t>
  </si>
  <si>
    <t>受益人数410户1500人，其中贫困户20户81人</t>
  </si>
  <si>
    <t>改善灌溉面积321亩。</t>
  </si>
  <si>
    <t>通过水库整治改善灌面，增加水库受益人口。</t>
  </si>
  <si>
    <t>初设已完成，正在开展初设审批</t>
  </si>
  <si>
    <t>完成大坝整治，上坝公路维修，改造溢洪道及放水设施。</t>
  </si>
  <si>
    <t>完成除险加固水库1座</t>
  </si>
  <si>
    <t>除险加固水库100万/座</t>
  </si>
  <si>
    <t>保护人口数量1500人</t>
  </si>
  <si>
    <t>工程良性运行</t>
  </si>
  <si>
    <t>受益群众满意度100%</t>
  </si>
  <si>
    <t>陈明忠</t>
  </si>
  <si>
    <t>文湖水库除险加固工程</t>
  </si>
  <si>
    <t>民主镇</t>
  </si>
  <si>
    <t>大坝整治、灌浆，溢洪道整治，放水设备整治。</t>
  </si>
  <si>
    <t>受益人数400人，其中贫困户50人</t>
  </si>
  <si>
    <t>改善灌溉面积550亩，新增供水4万m³。</t>
  </si>
  <si>
    <t>通过水库整治改善灌面，新增供水能力，增加水库受益人口。</t>
  </si>
  <si>
    <t>完成大坝整治、灌浆，溢洪道整治，放水设备整治。</t>
  </si>
  <si>
    <t>保护人口数量400人</t>
  </si>
  <si>
    <t>受益群众满意度101%</t>
  </si>
  <si>
    <t>简水沟水库除险加固工程</t>
  </si>
  <si>
    <t>大坝整治、灌浆，重建溢洪道，改造放水设施。</t>
  </si>
  <si>
    <t>受益300户600人，其中贫困户22户50人</t>
  </si>
  <si>
    <t>改善灌溉面积600亩，新增供水4万m³。</t>
  </si>
  <si>
    <t>完成大坝整治、灌浆，重建溢洪道，改造放水设施。</t>
  </si>
  <si>
    <t>除险加固水库80万/座</t>
  </si>
  <si>
    <t>保护人口数量600人</t>
  </si>
  <si>
    <t>受益群众满意度102%</t>
  </si>
  <si>
    <t>小岩水库除险加固工程</t>
  </si>
  <si>
    <t>大坝整治，溢洪道修复，重建放水设备。</t>
  </si>
  <si>
    <t>受益90户260人，其中贫困户6户25人</t>
  </si>
  <si>
    <t>改善灌溉面积400亩</t>
  </si>
  <si>
    <t>完成大坝整治，溢洪道修复，重建放水设备。</t>
  </si>
  <si>
    <t>保护人口数量260人</t>
  </si>
  <si>
    <t>受益群众满意度103%</t>
  </si>
  <si>
    <t>郑家坝水库除险加固工程</t>
  </si>
  <si>
    <t>郑家坝水库放水设施整治</t>
  </si>
  <si>
    <t>受益900人，贫困户人口60人</t>
  </si>
  <si>
    <t>改善灌溉面积400亩，恢复蓄水24万m³。</t>
  </si>
  <si>
    <t>完成郑家坝水库放水设施整治</t>
  </si>
  <si>
    <t>除险加固水库120万/座</t>
  </si>
  <si>
    <t>保护人口数量900人</t>
  </si>
  <si>
    <t>受益群众满意度104%</t>
  </si>
  <si>
    <t>水口庙水库除险加固工程</t>
  </si>
  <si>
    <t>大坝整治，坝顶公路维修，放水设施整治。</t>
  </si>
  <si>
    <t xml:space="preserve">受益人口172户589人，其中贫困户18户58人
</t>
  </si>
  <si>
    <t>保证大坝安全，恢复蓄水面积4万m³。</t>
  </si>
  <si>
    <t>通过水库整治，保证大坝安全，保护下游人口，增加水库受益人口。</t>
  </si>
  <si>
    <t>完成大坝整治，坝顶公路维修，放水设施整治。</t>
  </si>
  <si>
    <t>恢复蓄水面积4万m³。</t>
  </si>
  <si>
    <t>保证大坝安全，保护人口数量589人</t>
  </si>
  <si>
    <t>受益群众满意度105%</t>
  </si>
  <si>
    <t>老熊湾水库放水设施整治</t>
  </si>
  <si>
    <t xml:space="preserve">受益人口400人，其中贫困人口45人
</t>
  </si>
  <si>
    <t>完成老熊湾水库放水设施整治</t>
  </si>
  <si>
    <t>通过水库放水设施整治，保证大坝安全，保护下游人口，增加水库受益人口。</t>
  </si>
  <si>
    <t>实施方案</t>
  </si>
  <si>
    <t>完成大坝放水设施整治，完成维修养护水库1座</t>
  </si>
  <si>
    <t>完成维修养护水库1座</t>
  </si>
  <si>
    <t>大坝放水设施整治维修养护水库54万/座</t>
  </si>
  <si>
    <t>巩固提升水库蓄水能力，保证受益群众用水需求。</t>
  </si>
  <si>
    <t>保证大坝安全，保护人口数量400人</t>
  </si>
  <si>
    <t>受益群众满意度106%</t>
  </si>
  <si>
    <t>水库安全鉴定</t>
  </si>
  <si>
    <t>南川区</t>
  </si>
  <si>
    <t>南川区水利工程运行中心</t>
  </si>
  <si>
    <t>完成50座水库安全鉴定</t>
  </si>
  <si>
    <t>通过水库安全鉴定，准确识别病险水库，保证大坝安全，保护下游人口</t>
  </si>
  <si>
    <t>已委托设计单位</t>
  </si>
  <si>
    <t>完成安全鉴定水库50座</t>
  </si>
  <si>
    <t>水库安全鉴定2万/座</t>
  </si>
  <si>
    <t>保障50座水库安全，保障群众生命安全。</t>
  </si>
  <si>
    <t>准确识别病险水库，保证大坝安全，保护下游人口</t>
  </si>
  <si>
    <t>受益群众满意度107%</t>
  </si>
  <si>
    <t>乡镇小（二）型水库维修养护</t>
  </si>
  <si>
    <t>各小（二）型水库管辖乡镇</t>
  </si>
  <si>
    <t>小二型水库除草、安全警示标识牌制作等日常维护工作</t>
  </si>
  <si>
    <t>维修水库数量69座，完成水库除草、安全警示标识牌制作等日常维护工作</t>
  </si>
  <si>
    <t>鼓励水库管理单位认真做好水库维修运行工作，增加水库受益人口。</t>
  </si>
  <si>
    <t>完成维修小（二）型水库69座</t>
  </si>
  <si>
    <t>水库除草、安全警示标识牌制作0.2174/座</t>
  </si>
  <si>
    <t>提高库区群众满意度</t>
  </si>
  <si>
    <t>黄毅</t>
  </si>
  <si>
    <t>东城街道第二批人饮工程维修管护工程</t>
  </si>
  <si>
    <t>东城黄淦村、高桥村、永生桥、三秀、大铺子居委</t>
  </si>
  <si>
    <t>修建2m³沉沙取水池1口，10m³过滤蓄水池1口,过滤蓄水池30m³，维修蓄水池12m³，安装Φ20PE管2300m、Φ25PE管1700m，Φ32PE管2300m，安装抽水泵1台。</t>
  </si>
  <si>
    <t>49户171人，其中贫困户14户39人</t>
  </si>
  <si>
    <t>农村饮水工程维修养护4座，新增供水能力52m³，维修养护覆盖服务人口171 人。</t>
  </si>
  <si>
    <t>20人参与前期项目确定会议、决议，18人参与入库项目的选择，5人参与项目实施过程中施工质量和资金使用的监督.通过农村饮水工程维修养护4座，新增供水能力52m³，维修养护覆盖服务人口171人。</t>
  </si>
  <si>
    <t>制定实施方案</t>
  </si>
  <si>
    <t>解决安全饮水</t>
  </si>
  <si>
    <t>水池1000元/m³，20PE管11元/米、25PE管13元/米，32PE管15元/米.</t>
  </si>
  <si>
    <t>减少农户用水成本人均50元/年。</t>
  </si>
  <si>
    <t>受益建档立卡贫困户39人</t>
  </si>
  <si>
    <t>工程使用年限10年</t>
  </si>
  <si>
    <t>东城街道农村饮水设施配套工程</t>
  </si>
  <si>
    <t>东城黄淦村、高桥村、永生桥居委、大铺子居委</t>
  </si>
  <si>
    <t xml:space="preserve">高桥村马堡山水厂维修管护：工艺管道除锈防腐，更换100阀门5个、75阀门1个。高桥村人饮工程维修管护：修建过滤池3处，共计9m³。大铺子人饮工程维修管护：修建过滤池1处，3m³。永生桥人饮工程维修管护：修建过滤池1处，3m³。黄淦村人饮工程维修管护：修建过滤蓄水池2处，14m³。                                        </t>
  </si>
  <si>
    <t>受益人口447户1702人，其中贫困户51户186人</t>
  </si>
  <si>
    <t>农村饮水工程维修养护7座，维修养护覆盖服务人口1702人。</t>
  </si>
  <si>
    <t>10户群众5户贫困户参加前期项目确定会议、决议，通过农村饮水工程维修养护7座，维修养护覆盖服务人口1702人。</t>
  </si>
  <si>
    <t>制定方案</t>
  </si>
  <si>
    <t>项目验收合格率100%</t>
  </si>
  <si>
    <t>受益贫困户4户</t>
  </si>
  <si>
    <t>工程设计使用年限10年</t>
  </si>
  <si>
    <t>南川区南平镇永安村3社人饮工程</t>
  </si>
  <si>
    <t>永安村3社</t>
  </si>
  <si>
    <t>安装Φ50PPR管道3500m，Φ32PPR管道2500m，Φ25PPR管道2000m，Φ20PPR管道1500m，及各类管件。</t>
  </si>
  <si>
    <t>受益人口256人，其中贫困户4户16人</t>
  </si>
  <si>
    <t>目建成后能解决256人,其中涉及建档立卡贫困户4户16人饮水困难问题。</t>
  </si>
  <si>
    <t>8人参与前期项目确定会议、决议，3人参与入库项目的选择，3人参与项目实施过程中施工质量和资金使用的监督</t>
  </si>
  <si>
    <t>在永安村3社，新安装Φ50PPR管道3500m，Φ32PPR管道2500m，Φ25PPR管道2000m，Φ20PPR管道1500米，及各类管件。项目建成后能解决256人,其中涉及建档立卡贫困户4户16人饮水困难问题。</t>
  </si>
  <si>
    <t>新安装Φ50PPR管道3500m，Φ32PPR管道2500m，Φ25PPR管道2000m，Φ20PPR管道1500m.</t>
  </si>
  <si>
    <t>项目竣工合格率100%</t>
  </si>
  <si>
    <t>项目完成及时率100%</t>
  </si>
  <si>
    <t>管道18元/m</t>
  </si>
  <si>
    <t>改善贫困户生活条件，减少贫困户用水成本100元/年</t>
  </si>
  <si>
    <t>受益人口256人,其中贫困户4户16人</t>
  </si>
  <si>
    <t>何小平</t>
  </si>
  <si>
    <t>南川区南平镇永安村5社人饮工程</t>
  </si>
  <si>
    <t>永安村5社</t>
  </si>
  <si>
    <t>修建2m³过滤池，安装Φ50PE管1600m，及各类管件。</t>
  </si>
  <si>
    <t>受益人口178人，其中贫困户2户7人</t>
  </si>
  <si>
    <t>目建成后能解决178人，其中贫困户2户7人饮水困难问题。</t>
  </si>
  <si>
    <t>在永安村5社，新修建2m³过滤池，安装Φ50PE管1600m，及各类管件。项目建成后能解决178人,其中涉及建档立卡贫困户2户7人饮水困难问题。</t>
  </si>
  <si>
    <t>修建2m³过滤池，安装Φ50PE管1600m。</t>
  </si>
  <si>
    <t>管道18元/m，过滤池6000元/口</t>
  </si>
  <si>
    <t>受益人口178人,其中贫困户2户7人</t>
  </si>
  <si>
    <t>南川区南平镇云雾村10社人饮工程</t>
  </si>
  <si>
    <t>云雾村10社</t>
  </si>
  <si>
    <t>安装Φ32PE管道2000m，及各类管件，维修水池一口及修复原管网。</t>
  </si>
  <si>
    <t>受益人口120人，其中贫困户3户14人</t>
  </si>
  <si>
    <t>目建成后能解决120人，其中贫困户3户14人饮水困难问题。</t>
  </si>
  <si>
    <t>在云雾村10社，安装Φ32PE管道2000m，及各类管件，维修水池一口及修复原管网,其中涉及建档立卡贫困户3户14人饮水困难问题。</t>
  </si>
  <si>
    <t>安装Φ32PE管道2000m</t>
  </si>
  <si>
    <t>受益人口120人,其中贫困户3户14人</t>
  </si>
  <si>
    <t>胡小桃</t>
  </si>
  <si>
    <t>南川区农村供水工程管护试点项目</t>
  </si>
  <si>
    <t>南城街道、中桥乡、兴隆镇、鸣玉镇</t>
  </si>
  <si>
    <t>水利工程运行中心</t>
  </si>
  <si>
    <t>对南城街道、中桥乡、兴隆镇、鸣玉镇4个乡镇（街道）农村供水工程进行管护试点，全面落实管护机制。</t>
  </si>
  <si>
    <t>南城街道受益1710户6200人，其中贫困户140户490人;鸣玉镇受益857户3000人，其中贫困户200户600人；中桥乡受益789户2788人，其中贫困户32户107人；兴隆镇受益775户2000人，其中贫困户85户255人</t>
  </si>
  <si>
    <t>目建成后能巩固提升4131户11478人，其中贫困户457户1452人的饮水条件。</t>
  </si>
  <si>
    <t>4个乡镇（街道）村社干部及镇干部参与前期项目确定会议、决议、参与入库项目的选择，各个村社干部义务监督员参与项目实施过程中施工质量和资金使用的监督</t>
  </si>
  <si>
    <t>提升4个试点乡镇（街道）的供水工程后期管护能力，建立管护长效机制。</t>
  </si>
  <si>
    <t>每个乡镇（街道）补助12.5万/年</t>
  </si>
  <si>
    <t>改善贫困户生活条件，减少贫困户用水成本20元/年，提高群众用水满意度。</t>
  </si>
  <si>
    <t>受益4131户11478人，其中贫困户457户1452人</t>
  </si>
  <si>
    <t>建立管护长效机制</t>
  </si>
  <si>
    <t>曹利民</t>
  </si>
  <si>
    <t>南川区水江镇辉煌村水毁修复工程</t>
  </si>
  <si>
    <t>辉煌村</t>
  </si>
  <si>
    <t>修复水毁主水管管道Φ75PE管3km。</t>
  </si>
  <si>
    <t>900人（其中：贫困户11户45人。</t>
  </si>
  <si>
    <t>项目建成后能解决900人（其中建卡贫困户11户45人）的安全饮水问题</t>
  </si>
  <si>
    <t>安装PE菅3000米，</t>
  </si>
  <si>
    <t>管网28.3元/米</t>
  </si>
  <si>
    <t>改善贫困户生活条件</t>
  </si>
  <si>
    <t>受益900人，其中贫困户11户45人。</t>
  </si>
  <si>
    <t>南川区大有镇指拇村人饮工程</t>
  </si>
  <si>
    <t>大有镇指拇村4社磨子坝</t>
  </si>
  <si>
    <t>修建30m³蓄水池1口，安装Φ32PE管1000m、Φ20PE管800m。</t>
  </si>
  <si>
    <t>19户87人其中贫困户4户15人</t>
  </si>
  <si>
    <t>项目建成后能解决87人（其中建卡贫困户4户15人）的安全饮水问题</t>
  </si>
  <si>
    <t>己完工</t>
  </si>
  <si>
    <t>新建蓄水池1.745万元1口管道7.75元/m</t>
  </si>
  <si>
    <t>受益387人（其中建卡贫困户4户、15人）</t>
  </si>
  <si>
    <t>陈卫新</t>
  </si>
  <si>
    <t>南川区大有镇石良村大保村人饮工程</t>
  </si>
  <si>
    <t>大有镇石良1社河沟咀、7社碑基坪，大保村1社鱼家咀、下坝、6社思林、学校、黑桃树</t>
  </si>
  <si>
    <t>修建0.5m³取水池1口、1m³取水过滤池1口、2m³取水过滤池1口、6m³蓄水池2口、20m³维修蓄水池2口，安装Φ20PE管990m、Φ25PE管850m、Φ40PE管1400m及家用抽水泵2台。</t>
  </si>
  <si>
    <t>84户338人其中贫困户11户41人</t>
  </si>
  <si>
    <t>项目建成后能解决338人（其中建卡贫困户11户41人）的安全饮水问题</t>
  </si>
  <si>
    <t>修建0.5m³取水池1口、1m³取水过滤池1口、2m³取水过滤池1口、6m³蓄水池2口、维修20m³蓄水池2口，安装Φ20PE管990m、Φ25PE管850m、Φ40PE管1400m及家用抽水泵2台。</t>
  </si>
  <si>
    <t>新建过滤池0.33万元1口、蓄6立方蓄水池1.2万元1口、维修蓄水池0.7万元1口、管道4.9元/m</t>
  </si>
  <si>
    <t>受益368人（其中建卡贫困户7户、28人）</t>
  </si>
  <si>
    <t>南川区白沙镇千里村、顺竹村水利配套设施工程</t>
  </si>
  <si>
    <t>白沙镇千里村4社老秧地、顺竹村3社</t>
  </si>
  <si>
    <t>扩建人饮水池一处，增加3m³过滤池一口，安装ΦPE20管1400m、ΦPE25管1500m。</t>
  </si>
  <si>
    <t>67人；(其中建卡贫困户5户15人）</t>
  </si>
  <si>
    <t>项目建成后能解决67人（其中建卡贫困户7户28人）的安全饮水问题</t>
  </si>
  <si>
    <t>12人参与前期项目确定会议、决议，5人参与入库项目的选择，4人参与项目实施过程中施工质量和资金使用的监督</t>
  </si>
  <si>
    <t>拟纳入资金计划安排的年度2020年</t>
  </si>
  <si>
    <t>安装ΦPE20管1400m、ΦPE25管1500m。</t>
  </si>
  <si>
    <t>管道5元/m</t>
  </si>
  <si>
    <t>受益67人（其中建卡贫困户7户28人）</t>
  </si>
  <si>
    <t>余兰</t>
  </si>
  <si>
    <t>南川区白沙镇千里村4社人饮维修工程</t>
  </si>
  <si>
    <t>白沙镇千里村4社下水井湾</t>
  </si>
  <si>
    <t>维修30m³水毁人饮工程一处。</t>
  </si>
  <si>
    <t>70人；(其中建卡贫困户5户16人）</t>
  </si>
  <si>
    <t>项目建成后能解决70人(其中建卡贫困户5户16人）的安全饮水问题</t>
  </si>
  <si>
    <t>维修人饮工程2万/口</t>
  </si>
  <si>
    <t>受益70人(其中建卡贫困户5户16人）</t>
  </si>
  <si>
    <t>张华</t>
  </si>
  <si>
    <t>南川区南城街道增建过滤池工程</t>
  </si>
  <si>
    <t>金佛居委等11个村社区</t>
  </si>
  <si>
    <t>新建2m³过滤沉淀池28座；配套完善滤池进出水设施。</t>
  </si>
  <si>
    <t>2000人；(其中建卡贫困户70户310人）</t>
  </si>
  <si>
    <t>项目建成后能解决32000人(其中建卡贫困户70户310人）的安全饮水问题</t>
  </si>
  <si>
    <t>拟纳入资金计划安排的年度2021年</t>
  </si>
  <si>
    <t>新建2m³过滤沉淀池28座</t>
  </si>
  <si>
    <t>新建过滤池0.6万元1口</t>
  </si>
  <si>
    <t>受益2000人(其中建卡贫困户70户310人）</t>
  </si>
  <si>
    <t>吴光琴</t>
  </si>
  <si>
    <t>南川区南城街道庆岩居委6社芭蕉土饮水工程</t>
  </si>
  <si>
    <t>庆岩居委6社芭蕉土</t>
  </si>
  <si>
    <t>整治500m³蓄水池1口，安装Φ50PE管2500m、Φ32PE管1500m、Φ20PE管1500m。</t>
  </si>
  <si>
    <t>112人；(其中建卡贫困户4户11人）</t>
  </si>
  <si>
    <t>项目建成后能解决112人(其中建卡贫困户4户11人）的安全饮水问题</t>
  </si>
  <si>
    <t>改建蓄水池10万元1口管道14元/m</t>
  </si>
  <si>
    <t>受益112人(其中建卡贫困户4户11人）</t>
  </si>
  <si>
    <t>南川区南城街道双河场村4社村口饮水工程</t>
  </si>
  <si>
    <t>双河场村4社</t>
  </si>
  <si>
    <t xml:space="preserve">整治1口60m³蓄水池（配套取水池和过滤池）；安装Φ50PE管1400m，Φ32PE管400m，Φ20PE管800m。                                                                                   </t>
  </si>
  <si>
    <t>60人；(其中建卡贫困户1户4人）</t>
  </si>
  <si>
    <t>项目建成后能解决60人(其中建卡贫困户1户4人）的安全饮水问题</t>
  </si>
  <si>
    <t>新建蓄水池7万元1口管道30元/m</t>
  </si>
  <si>
    <t>受益60人(其中建卡贫困户1户4人）</t>
  </si>
  <si>
    <t>南川区兴隆镇三和村6、9社管道维护工程</t>
  </si>
  <si>
    <t>三和村6、9社</t>
  </si>
  <si>
    <t>兴隆镇</t>
  </si>
  <si>
    <t>维修30m³蓄水池一口，更换安装Φ50管道1700m、Φ32管道400m、Φ25管道1000m。</t>
  </si>
  <si>
    <t>130人；(其中建卡贫困户3户12人</t>
  </si>
  <si>
    <t>项目建成后能解决130人（其中建卡贫困户12人）的安全饮水问题</t>
  </si>
  <si>
    <t>农村饮水工程维修养护1座，新增供水能力30m³，维修养护覆盖服务人口130人。</t>
  </si>
  <si>
    <t>蓄水池1万元2口管道15元/m</t>
  </si>
  <si>
    <t>受益130人（其中建卡贫困户3户、12人）</t>
  </si>
  <si>
    <t>朱闪</t>
  </si>
  <si>
    <t>南川区木凉镇农村饮水设施配套工程</t>
  </si>
  <si>
    <t>木凉镇汉场坝村1、5社</t>
  </si>
  <si>
    <t>南川区泽禹供水公司</t>
  </si>
  <si>
    <t>安装φ50PPR管2200m；φ32PE管4200m；φ20PE管3500m及配套供水设施，土建管沟开挖、回填。</t>
  </si>
  <si>
    <t>受益人口190人其中贫困户6户22人</t>
  </si>
  <si>
    <t>项目建成后能解决190人其中贫困户6户22人的安全饮水问题</t>
  </si>
  <si>
    <t>安装φ50PPR管3200m；φ32PPR管4200m；φ20PPR管3500m及配套供水设施，土建管沟开挖、回填。</t>
  </si>
  <si>
    <t>安装PPR管道10900m</t>
  </si>
  <si>
    <t>管道安装及土建32.11元/米。</t>
  </si>
  <si>
    <t>改善生活条件，减少贫困户用水成本100元/年</t>
  </si>
  <si>
    <t>蔡勇</t>
  </si>
  <si>
    <t>南川区峰岩乡三教村2社集镇管网延伸工程</t>
  </si>
  <si>
    <t>峰岩乡三教村2社</t>
  </si>
  <si>
    <t>安装PPRφ25供水管3500m，PPRφ20供水管1800m及配套供水设施，土建管沟开挖、回填。</t>
  </si>
  <si>
    <t>受益人口30人其中贫困户1户3人</t>
  </si>
  <si>
    <t>项目建成后能解决30人，其中贫困户1户3人的安全饮水问题</t>
  </si>
  <si>
    <t>6人参与前期项目确定会议、决议，2人参与入库项目的选择，2人参与项目实施过程中施工质量和资金使用的监督</t>
  </si>
  <si>
    <t>安装PPP菅5300米，</t>
  </si>
  <si>
    <t>管道安装及土建10.56元/米。</t>
  </si>
  <si>
    <t>南川区河图镇农村饮水设施配套工程</t>
  </si>
  <si>
    <t>虎头村、上河村、骑坪村、冒水村等4个村</t>
  </si>
  <si>
    <t>安装φ20PPR管2400m；填埋φ75PE管1007m，φ32PE管400m。</t>
  </si>
  <si>
    <t>受益人口203人(其中建卡贫困户6户10人）。</t>
  </si>
  <si>
    <t>项目建成后能解决203人(其中建卡贫困户6户10人）的安全饮水问题</t>
  </si>
  <si>
    <t>4人参与前期项目确定会议、决议，3人参与入库项目的选择，3人参与项目实施过程中施工质量和资金使用的监督</t>
  </si>
  <si>
    <t>安装φ20PPR管11元/m；填埋φ75PE管14元/m，φ32PE管7元/m。</t>
  </si>
  <si>
    <t>203人(其中建卡贫困户6户10人）。</t>
  </si>
  <si>
    <t>张楚</t>
  </si>
  <si>
    <t>农村饮水安全水质监测</t>
  </si>
  <si>
    <t>南川区各乡镇</t>
  </si>
  <si>
    <t>南川区水环境监测站</t>
  </si>
  <si>
    <t>对区乡镇、村级水厂进行水质采样及地表水14个指标，生活饮用水17个指标的检测</t>
  </si>
  <si>
    <t>全区各乡镇（街道）居民</t>
  </si>
  <si>
    <t>项目实施后能有效监督农村饮水水质，对不达标的供水工程进行整改，提高集中式供水工程以及村级水厂水质达标率，确保人民群众饮水安全。</t>
  </si>
  <si>
    <t>保障1047户贫困户、3337贫困人口农村饮水安全。</t>
  </si>
  <si>
    <t>21万</t>
  </si>
  <si>
    <t xml:space="preserve">3万 </t>
  </si>
  <si>
    <t>完成全区27个乡镇水厂、19个村级水厂水源水、出厂水、管网末梢水的水质监测。</t>
  </si>
  <si>
    <t>完成27个乡镇水厂、19个村级水厂水源水、出厂水、管网末梢水的监测。</t>
  </si>
  <si>
    <t>800元/采样点（此价格为市水利局核准价格，2021年价格待定）</t>
  </si>
  <si>
    <t>项目实施后能有效监督乡镇、村级水厂水质，提高水质达标率。</t>
  </si>
  <si>
    <t>受益人口23万人，直接受益3万人。</t>
  </si>
  <si>
    <t>1年</t>
  </si>
  <si>
    <t>杨立海</t>
  </si>
  <si>
    <t>重庆市南川区林木良种场2021年国有贫困林场扶贫资金项目—枯死松树除治项目</t>
  </si>
  <si>
    <t>南川区林木良种场所辖国有林区域内枯死松树所在地块</t>
  </si>
  <si>
    <t>南川区林业局</t>
  </si>
  <si>
    <t>南川区林木良种场</t>
  </si>
  <si>
    <t>除治贫困国有林场国有林区域枯死松树1.2万株以上，为南川区贫困户提供10个临时性就业工作岗位。</t>
  </si>
  <si>
    <t>南川区国有贫困林场林木良种场及建档立卡贫困户10户10人。</t>
  </si>
  <si>
    <t>除治贫困国有林场国有林区域枯死松树1.2万株以上，有效防治枯死松树扩散蔓延损害林地资源，使森林资源、生态得到有效保护。为南川区贫困户提供10个临时性就业工作岗位，人均增加务工工资收入2000元/人。</t>
  </si>
  <si>
    <t>通过项目建设，为南川区贫困户提供10个临时性就业工作岗位，人均增加务工工资收入2000元/人。3人参与项目实施过程中施工质量和资金使用的监督。</t>
  </si>
  <si>
    <t>正在实施</t>
  </si>
  <si>
    <t>除治贫困国有林场国有林区域枯死松树1.2万株以上。</t>
  </si>
  <si>
    <t>当年完成率≥100%</t>
  </si>
  <si>
    <t>除治补助标准≤100元／株</t>
  </si>
  <si>
    <t>带动增加建档立卡贫困人口务工收入（总收入）≥2万元</t>
  </si>
  <si>
    <t>带动增加贫困人口就业人数≥10人</t>
  </si>
  <si>
    <t>项目后期恢复植被</t>
  </si>
  <si>
    <t>受益群众满意度≥100%</t>
  </si>
  <si>
    <t>夏祥羽</t>
  </si>
  <si>
    <t>南川区2021年林权制度改革项目</t>
  </si>
  <si>
    <t>南川区大观镇和河图镇</t>
  </si>
  <si>
    <t>重庆市鑫森林业开发有限责任公司</t>
  </si>
  <si>
    <t>收储林地220亩以上，为2户贫困户增加林地流转收入4万元以上，为贫困户提供5个临时性就业岗位，人均增加务工收入2000元/人。</t>
  </si>
  <si>
    <t>涉及建卡贫困户7户7人。</t>
  </si>
  <si>
    <t>通过该项目的实施，完成220亩以上林地收储，为2户贫困户增加林地流转收入4万元以上，为贫困户提供5个临时性就业岗位，人均增加务工收入2000元/人。</t>
  </si>
  <si>
    <t>通过该项目的实施，为2户贫困户增加林地流转收入4万元以上，为贫困户提供5个临时性就业岗位，人均增加务工收入2000元/人。</t>
  </si>
  <si>
    <t>收储林地220亩以上。</t>
  </si>
  <si>
    <t>林地收储补助标准≤8000元／亩</t>
  </si>
  <si>
    <t>带动增加建档立卡贫困人口林地流转收入4万元以上，务工收入1万元（总收入）≥5万元</t>
  </si>
  <si>
    <t>带动增加贫困人口就业人数≥5人</t>
  </si>
  <si>
    <t>森林改培抚育，改善林分结构，提升森林景观，提高森林质量</t>
  </si>
  <si>
    <t>韦丹</t>
  </si>
  <si>
    <t>南川区2021年松材线虫病防控</t>
  </si>
  <si>
    <t>南川区西城街道、东城街道、福寿镇等13个乡镇和林木良种场</t>
  </si>
  <si>
    <t>南川区西城街道、东城街道、福寿镇等13个乡镇人民政府和林木良种场</t>
  </si>
  <si>
    <t>预计除治病枯死松树9.6万株，为南川区贫困户提供15个临时性就业工作岗位。</t>
  </si>
  <si>
    <t>涉及建卡贫困户15户15人。</t>
  </si>
  <si>
    <t>通过该项目的实施，预计除治病枯死松树9.6万株，有效防止松材线虫病扩散蔓延，减少群众特别是贫困户因灾损失，使森林资源和群众（贫困户）财产得到有效保护。为贫困户提供临时性就业工作岗位15个，人均增加务工收入2200元/人</t>
  </si>
  <si>
    <t>通过该项目的实施，为贫困户提供临时性就业岗位15个，人均增加务工收入2200元/人。3人参与项目实施过程中施工质量和资金使用的监督。</t>
  </si>
  <si>
    <t>预计除治病枯死松树9.6万株</t>
  </si>
  <si>
    <t>当年完工率≥100%</t>
  </si>
  <si>
    <t>除治补助标准≤70元/株</t>
  </si>
  <si>
    <t>带动增加建档立卡贫困人口务工收入（总收入）≥3.3万元</t>
  </si>
  <si>
    <t>带动增加贫困人口就业人数≥15人</t>
  </si>
  <si>
    <t>项目后期管护延续性长期</t>
  </si>
  <si>
    <t>李晏任</t>
  </si>
  <si>
    <t>南川区合溪镇道路灾后重建项目</t>
  </si>
  <si>
    <t>合溪镇</t>
  </si>
  <si>
    <t>南川区扶贫办</t>
  </si>
  <si>
    <t>用于村社道路灾后重建，修复水毁公路（组织机械清理，修建堡坎），贯通里程约30公里。</t>
  </si>
  <si>
    <t>受益人口510户2356人，涉及贫困户60户256人。</t>
  </si>
  <si>
    <t>项目实施可修复全镇5个村社区水毁道路贯通里程约30公里.解决510户2356人出行，促进产业发展及农产品销售。</t>
  </si>
  <si>
    <t>15人参与前期项目确定会议、决议，13人参与入库项目的选择，6人参与项目实施过程中施工质量和资金使用的监督。</t>
  </si>
  <si>
    <t>已完工</t>
  </si>
  <si>
    <t>通村、组硬化路及护栏</t>
  </si>
  <si>
    <t>256人</t>
  </si>
  <si>
    <t>修复水毁公路贯通里程约30公里,解决510户2356人出行，促进产业发展及农产品销售。</t>
  </si>
  <si>
    <t>修复水毁公路，贯通里程约30公里</t>
  </si>
  <si>
    <t xml:space="preserve"> 项目竣工验收合格率100%</t>
  </si>
  <si>
    <t>恢复整治资金226.5万元</t>
  </si>
  <si>
    <t>减少建档立卡贫困户出行成本</t>
  </si>
  <si>
    <t>受益建档立卡贫困户数（≥60户256人）</t>
  </si>
  <si>
    <t>工程使用年限（≥15年）</t>
  </si>
  <si>
    <t>受益贫困户满意度≥98%</t>
  </si>
  <si>
    <t>陈良</t>
  </si>
  <si>
    <t>023-71496568</t>
  </si>
  <si>
    <t>南川区合溪镇草坝村1社社道公路建设</t>
  </si>
  <si>
    <t>硬化草坝村1社社道公路河坝电站至石龙坪公路5公里，路面宽度3.5m，厚度20cm，强度25mp，边沟夯实，硬化路面。</t>
  </si>
  <si>
    <t>受益人口51户215人，涉及贫困户7户28人。</t>
  </si>
  <si>
    <t>项目实施可解决草坝村1社51户215人出行，促进产业发展及农产品销售，巩固脱贫攻坚成果。</t>
  </si>
  <si>
    <t>10人参与前期项目确定会议、决议，5人参与入库项目的选择，3人参与项目实施过程中施工质量和资金使用的监督。</t>
  </si>
  <si>
    <t>已完成工程量的80%</t>
  </si>
  <si>
    <t>28人</t>
  </si>
  <si>
    <t>硬化河坝电站至石龙坪公路5公里，路面宽度3.5m，厚度20cm，强度25mp，边沟夯实，硬化路面,促进产业发展及农产品销售，巩固脱贫攻坚成果。</t>
  </si>
  <si>
    <t>硬化河坝电站至石龙坪公路5公里，面宽度3.5m，厚度20cm，强度25mp</t>
  </si>
  <si>
    <t>道路补助12万元/公里</t>
  </si>
  <si>
    <t>受益建档立卡贫困户数（≥7户28人）</t>
  </si>
  <si>
    <t>南川区合溪镇草坝村2社社道公路建设</t>
  </si>
  <si>
    <t>硬化草坝村2社社道公路干大丘至四伙头公路1.1公里，路面宽度3.5m，厚度20cm，强度25mp，边沟夯实，硬化路面。</t>
  </si>
  <si>
    <t>受益人口46户186人，涉及贫困户5户30人。</t>
  </si>
  <si>
    <t>项目实施可解决草坝村2社46户186人出行，促进产业发展及农产品销售，巩固脱贫攻坚成果。</t>
  </si>
  <si>
    <t>30人</t>
  </si>
  <si>
    <t>硬化干大丘—四伙头公1.1公里，路面宽度3.5m，厚度20cm，强度25mp，边沟夯实，硬化路面,促进产业发展及农产品销售，巩固脱贫攻坚成果。</t>
  </si>
  <si>
    <t>硬化干大丘—四伙头公路1.1公里，路面宽度3.5m，厚度20cm，强度25mp</t>
  </si>
  <si>
    <t>道路补助10万元/公里</t>
  </si>
  <si>
    <t>受益建档立卡贫困户数（≥5户30人）</t>
  </si>
  <si>
    <t>南川区合溪镇文安居委社道公路建设</t>
  </si>
  <si>
    <t>硬化文安居委6社强盗湾至五二华社道公路，路面长度340米，厚度20cm，强度25mp，边沟夯实，硬化路面。</t>
  </si>
  <si>
    <t>受益人口10户45人，涉及贫困户3户12人。</t>
  </si>
  <si>
    <t>项目实施可解决10户45人出行，促进产业发展及农产品销售，巩固脱贫攻坚成果。</t>
  </si>
  <si>
    <t>10人参与前期项目确定会议、决议，6人参与入库项目的选择，3人参与项目实施过程中施工质量和资金使用的监督。</t>
  </si>
  <si>
    <t>12人</t>
  </si>
  <si>
    <t>硬化强盗湾至五二华公路,解决10户45人出行，促进产业发展及农产品销售，巩固脱贫攻坚成果。</t>
  </si>
  <si>
    <t>硬化强盗湾至五二华公路340米，路面宽度3.5m，厚度20cm，强度25mp</t>
  </si>
  <si>
    <t>道路补助5.1万元</t>
  </si>
  <si>
    <t>受益建档立卡贫困户数（≥3户12人）</t>
  </si>
  <si>
    <t>南川区合溪镇风门村二社山坪塘项目</t>
  </si>
  <si>
    <t>风门村二社新建山坪塘一口，占地面积约5亩，安装DN40PPR引水管3000米。包括水源地前池、引水管道、山坪塘、坝体、安全护栏、溢洪道、施工临时道路等。</t>
  </si>
  <si>
    <t>受益人口65户283人，涉及贫困户12户47人。</t>
  </si>
  <si>
    <t>项目建成后能解决涉及贫困户12户47人基本农田灌溉问题。</t>
  </si>
  <si>
    <t>15人参与前期项目确定会议、决议，13人参与入库项目的选择，5人参与项目实施过程中施工质量和资金使用的监督。</t>
  </si>
  <si>
    <t>初步勘察设计</t>
  </si>
  <si>
    <t>47人</t>
  </si>
  <si>
    <t>新建山坪塘一口，占地面积约5亩</t>
  </si>
  <si>
    <t>补助资金80万元</t>
  </si>
  <si>
    <t>解决贫困户基本农田灌溉问题</t>
  </si>
  <si>
    <t>受益建档立卡贫困户数（≥12户47人）</t>
  </si>
  <si>
    <t>南川区古花镇产业基地产业道路建设</t>
  </si>
  <si>
    <t>万家村、太平村</t>
  </si>
  <si>
    <t>硬化蜂糖李基地产业路0.95公里，宽3.5米，厚0.2米，用C25标准硬化；硬化蜜柚基地产业路0.8公里，宽3.5米，厚0.2米，用C25标准硬化。含部分砌筑砂浆片石堡坎和挡土墙、边沟摸底。</t>
  </si>
  <si>
    <t>受益人口60户210人，涉及贫困户12户38人。</t>
  </si>
  <si>
    <t>项目实施后可解决20人次务工就业，涉及贫困户3户5人。</t>
  </si>
  <si>
    <t>贫困户全程参与项目的实施和监督，项目实施将降低产品运输成本，带动就地就业，增加贫困人口收入</t>
  </si>
  <si>
    <t>产业路</t>
  </si>
  <si>
    <t>项目实施后可解决20人次务工就业，涉及贫困户3户5人。贫困户实现务工增收300到2000元/户.年。</t>
  </si>
  <si>
    <t>60户</t>
  </si>
  <si>
    <t>项目补助82.75万元</t>
  </si>
  <si>
    <t>南川区古花镇天水村糯玉米种植</t>
  </si>
  <si>
    <t>天水村</t>
  </si>
  <si>
    <t>新建糯玉米基地120亩。</t>
  </si>
  <si>
    <t>受益人口10户20人，涉及贫困户7户10人。</t>
  </si>
  <si>
    <t>项目实施后可解决20人次务工就业，涉及贫困户7户10人。</t>
  </si>
  <si>
    <t>贫困户全程参与项目的实施和监督，项目实施将降低产品运输成本，带动就地就业，增加贫困人口收入。</t>
  </si>
  <si>
    <t>项目实施后可解决20人次务工就业，涉及贫困户7户10人。贫困户实现务工增收300到2000元/户.年。</t>
  </si>
  <si>
    <t>10户</t>
  </si>
  <si>
    <t>项目补助8万元</t>
  </si>
  <si>
    <t>受益贫困人口≥7户</t>
  </si>
  <si>
    <t>南川区古花镇河提整治</t>
  </si>
  <si>
    <t>古花村、红光村</t>
  </si>
  <si>
    <t>河提维修整治240米</t>
  </si>
  <si>
    <t>受益人口200户650人，涉及贫困户31户90人。</t>
  </si>
  <si>
    <t>项目实施后可保障200户农田安全，涉及贫困户31户90人。</t>
  </si>
  <si>
    <t>贫困户全程参与项目的实施和监督，项目实施后可降低农田受灾风险，带动就地就业，增加贫困人口收入。</t>
  </si>
  <si>
    <t>200户</t>
  </si>
  <si>
    <t>项目补助70万元</t>
  </si>
  <si>
    <t>受益贫困人口≥31户</t>
  </si>
  <si>
    <t>南川区东城街道向家塝至法堂寺通村公路、扶贫电商路、清明山至石领岗通村公路</t>
  </si>
  <si>
    <t>黄淦村1、3组</t>
  </si>
  <si>
    <t xml:space="preserve">东城街道 </t>
  </si>
  <si>
    <t>改建向家塝至法堂寺通村路,路基扩宽至4.5米，部分路基开挖、挡墙、涵管、边沟、堡坎，全长0.417公里。扶贫电商路,路基开挖、扩宽至4.5米，硬化全长0.1公里，厚0.2米。改建清明山至石领岗通村路，路基扩宽至4.5米，部分路基开挖、挡墙、涵管、边沟、堡坎，全长2.302公里。合计2.819公里</t>
  </si>
  <si>
    <t>受益人黄淦村1、3、9社部分村民86户248余人，其中贫困户17户63人</t>
  </si>
  <si>
    <t>项目建成后能带动黄淦村的经济发展。</t>
  </si>
  <si>
    <t>村民代表20余人参与前期项目确定会议</t>
  </si>
  <si>
    <t>已制定实施方案</t>
  </si>
  <si>
    <t>村道路基补助11万元/公里、村道硬化补助59万元/公里</t>
  </si>
  <si>
    <t>改善生产、生活条件，带动产业发展。</t>
  </si>
  <si>
    <t>受益建档立卡贫困户17户63人</t>
  </si>
  <si>
    <t>工程使用年限 8年</t>
  </si>
  <si>
    <t>13896571286</t>
  </si>
  <si>
    <t>南川区东城街道过桥湾至学堂堡通村公路</t>
  </si>
  <si>
    <t>黄淦村6组</t>
  </si>
  <si>
    <t>改建过桥湾至学堂堡通村公路，路基扩宽至4.5米，部分路基开挖、挡墙、涵管、边沟、堡坎，全长0.689公里。</t>
  </si>
  <si>
    <t>受益人口40户120人，其中贫困户7户23人。</t>
  </si>
  <si>
    <t>村道路基补助11万元/公里</t>
  </si>
  <si>
    <t>受益建档立卡贫困户满意度101%</t>
  </si>
  <si>
    <t>南川区东城街道黄淦村长屋间山坪塘整治项目</t>
  </si>
  <si>
    <t>黄淦村9组</t>
  </si>
  <si>
    <t>1.扎拦河堰，长8米，高1米，宽1米；2.安装φ110FE管350米；3.整治塘底，长90米、宽1米，高1.2米；4.处理塘壁长90米，高2米。</t>
  </si>
  <si>
    <t>受益人黄淦村7、9社部分村民21户余人，其中贫困户4户15人</t>
  </si>
  <si>
    <t>项目建成后能可灌溉7、9社农田约80亩。</t>
  </si>
  <si>
    <t>村民代表18人参与前期项目确定会议</t>
  </si>
  <si>
    <t>项目补助12万元</t>
  </si>
  <si>
    <t xml:space="preserve"> 生产条件改善带动农业亩均产量增加</t>
  </si>
  <si>
    <t>受益建档立卡贫困户4户15人</t>
  </si>
  <si>
    <t>工程使用年限 10年</t>
  </si>
  <si>
    <t>南川区东城街道大铺子居委人饮管网延伸项目</t>
  </si>
  <si>
    <t>新建Φ100PE管200m，Φ50PPR管300m,Φ32PPR管1400m,DN80无缝钢管850m,新建两座二次供水设备泵房，安装两套二次供水设备和相关配套设施。</t>
  </si>
  <si>
    <t>受益人大铺子6组36户，115人，其中建卡贫困户6户，17人。</t>
  </si>
  <si>
    <t>项目建成后能可解决大铺子6组36户，115人，其中建卡贫困户6户，17人的饮水问题。</t>
  </si>
  <si>
    <t>村民代表28人参与前期项目确定会议</t>
  </si>
  <si>
    <t>项目补助45万元</t>
  </si>
  <si>
    <t xml:space="preserve"> 改善贫困户生活条件，减少贫困户用水成本。</t>
  </si>
  <si>
    <t>受益建档立卡贫困户6户17人</t>
  </si>
  <si>
    <t>南川区石莲镇新民村芹菜湾硬化道路项目</t>
  </si>
  <si>
    <t>石莲镇新民村2社</t>
  </si>
  <si>
    <t>石莲镇</t>
  </si>
  <si>
    <t>道路开挖、C25砼硬化：长0.52km，宽4.5m，厚0.2Mm。长0.48km，宽3m，厚0.2m；配套新建灌溉沟渠长0.48km，宽0.8m，高0.8m。</t>
  </si>
  <si>
    <t>25人受益，其中：贫困户1户3人。</t>
  </si>
  <si>
    <t>项目实施后可解决25人务工就业，涉及贫困户1户3人。</t>
  </si>
  <si>
    <t>15人参与前期项目确定会议、决议，5 人参与入库项目的选择，3人参与项目实施过程中施工质量和资金使用的监督。促进贫困户增加收入。</t>
  </si>
  <si>
    <t xml:space="preserve">                                       </t>
  </si>
  <si>
    <t>道路开挖、C25砼硬化：长0.52km，宽4.5m，厚0.2Mm。长0.48km，宽3m，厚0.2m；配套新建灌溉沟渠长0.48km，宽0.8m，高0.8m。其中：贫困户1户3人。</t>
  </si>
  <si>
    <t>项目财政补助资金64.4万元</t>
  </si>
  <si>
    <t>受益贫困人口3人。</t>
  </si>
  <si>
    <t>工程设计使用年限≥10年</t>
  </si>
  <si>
    <t>受益贫困人口满意度≥98%</t>
  </si>
  <si>
    <t>庞顺学</t>
  </si>
  <si>
    <t>南川区鸣玉镇2021年度社道公路建设</t>
  </si>
  <si>
    <t>鸣玉镇四中村2社</t>
  </si>
  <si>
    <t>四中村2社沙湾至张家湾四好农村路改扩建工程，农村4.5米四好路硬化1.24km，0.2米厚，C25砼</t>
  </si>
  <si>
    <t>受益农户 94户286人，其中贫困户 6户28人。</t>
  </si>
  <si>
    <t>项目实施可完善基础设施建设，解决94户286人，其中贫困户6户28人出行困难问题。</t>
  </si>
  <si>
    <t>32名群众代表其中6户贫困户参加前期项目确定会议、决议，项目完成后可解决94户286人，其中贫困户6户28人出行困难问题。</t>
  </si>
  <si>
    <t>完成农村4.5米四好路硬化1.24km。项目实施可完善基础设施建设，解决94户286人，其中贫困户6户28人出行困难问题。</t>
  </si>
  <si>
    <t>路面硬化≥1.24km</t>
  </si>
  <si>
    <t>补助标准（16万元/公里）</t>
  </si>
  <si>
    <t>受益建档立卡贫困人口28人</t>
  </si>
  <si>
    <t>道路使用年限（≥8年）</t>
  </si>
  <si>
    <t>杨强</t>
  </si>
  <si>
    <t>南川区鸣玉镇沟渠整治工程</t>
  </si>
  <si>
    <t>石龙村3、4社，中心4社，金光6社</t>
  </si>
  <si>
    <t>新修0.5x0.5米沟渠1000米，维修0.5x0.5沟渠1200米，新修0.8x0.8米沟渠425米、1米x1米排水沟160米，整治0.4x0.4米沟渠50米</t>
  </si>
  <si>
    <t>受益农户165户512人(其中建卡贫困户13户39人）</t>
  </si>
  <si>
    <t>项目建成后能解决165户512人(其中建卡贫困户13户39人）的安全饮水问题</t>
  </si>
  <si>
    <t>55人参与前期项目确定会议、决议，5人参与项目实施过程中施工质量和资金使用的监督</t>
  </si>
  <si>
    <t>整治维修沟渠2835米</t>
  </si>
  <si>
    <t>新建沟渠180元/米，整治沟渠100元/米</t>
  </si>
  <si>
    <t>改善贫困户生产条件，减少贫困户灌溉用水成本100元/年</t>
  </si>
  <si>
    <t>受益165户512人(其中建卡贫困户13户39人）</t>
  </si>
  <si>
    <t>15年</t>
  </si>
  <si>
    <t>郑辉</t>
  </si>
  <si>
    <t>南川区西城街道永合居委社道公路建设项目</t>
  </si>
  <si>
    <t>西城街道永合居委4、5组</t>
  </si>
  <si>
    <t>按标二标准（宽4.5米），对4组（沙湾-大窝铺，1.759公里），5组（大窝铺-小窝铺，0.88公里），共计2.639公里入户道路，进行硬化，Ｃ25混凝土路面，厚0.2米。                    按标四标准（宽3.5米），对5组（新田湾--岩扁0.288公里，大岚垭--青龙背0.318公里）共计0.606公里入户道路进行硬化，Ｃ25混凝土路面，厚0.2米。</t>
  </si>
  <si>
    <t>受益农户45户155人，其中贫困户19户 66人。</t>
  </si>
  <si>
    <t>项目实施可完善基础设施建设，解决60户211人受益，其中建卡贫困户19户66人出行难问题</t>
  </si>
  <si>
    <t xml:space="preserve">  5户贫困户参加前期项目确定会议、决议。项目实施可完善基础设施建设，解决60户211人受益，建卡贫困户19户66人的出行难问题。</t>
  </si>
  <si>
    <t>施工中</t>
  </si>
  <si>
    <t>硬化永合居委2组水碾至长榜通乡公路全长约3公里，Ｃ25混凝土路面，宽4.5米、厚0.2米。</t>
  </si>
  <si>
    <t>硬化通乡公路3公里</t>
  </si>
  <si>
    <t>道路补助标准65万元/公里</t>
  </si>
  <si>
    <t>建卡贫困户9户32人受益</t>
  </si>
  <si>
    <t>受益建档立卡贫困户满意100%</t>
  </si>
  <si>
    <t>刘勇</t>
  </si>
  <si>
    <t>南川区西城街道永合居委通乡公路建设项目</t>
  </si>
  <si>
    <t>西城街道永合居委2组</t>
  </si>
  <si>
    <t>硬化永合居委2组水脸至新田湾、苏家坡至长榜通乡公路，全长约3公里，Ｃ25混凝土路面，宽4.5米、厚0.2米。</t>
  </si>
  <si>
    <t>受益农户78户230人，其中贫困户9户32人</t>
  </si>
  <si>
    <t>项目实施后可改善当地道路基础设施条件，解决78户230人（其中建卡贫困户9户32人）的出行难问题</t>
  </si>
  <si>
    <t xml:space="preserve">  5户贫困户参加前期项目确定会议、决议。项目实施可完善基础设施建设，解决78户230人受益，建卡贫困户9户32人的出行难问题。</t>
  </si>
  <si>
    <t>完成初步规划</t>
  </si>
  <si>
    <t>按标二标准（宽4.5米），对4组（沙湾-大窝铺，1.7公里），5组（大窝铺-小窝铺，0.8公里），共计2.5公里入户道路，进行硬化前期路基开挖扩宽、回填等。                            按标四标准（宽3.5米），对5组（新田湾--岩扁0.2公里，大岚垭--青龙背0.3公里）共计0.5公里入户道路，进行硬化前期路基开挖扩宽、回填等。</t>
  </si>
  <si>
    <t>硬化通社道路3公里</t>
  </si>
  <si>
    <t>4.5米宽道路补助标准65万元/公里；3.5米宽道路补助标准35万元/公里</t>
  </si>
  <si>
    <t>建卡贫困户19户66人受益</t>
  </si>
  <si>
    <t>南川区西城街道会峰村老盐菜产业传统工艺示范项目</t>
  </si>
  <si>
    <t>西城街道会峰村5组</t>
  </si>
  <si>
    <t>购置腌制缸20个，储菜坛200个、晾晒杆20根200米，储菜坛上方搭建木支架200平方米，修复产业路200米、堡坎30米，编织产业栅栏100米，产业工艺及制作过程展示，沿线老盐菜产业文化打造，整理绿化产业地</t>
  </si>
  <si>
    <t>直接受益农户10户48人，其中贫困户4户22人</t>
  </si>
  <si>
    <t>项目实施预计受益农户人均可增收200元以上，特色产业形象得以进一步彰显，同时规范老盐菜行业标准，示范带动全村老盐菜产业发展壮大</t>
  </si>
  <si>
    <t xml:space="preserve">  4户贫困户参加前期项目确定会议、决议。通过建立老盐菜行业标准，示范带动全村老盐菜规范种植，提高产量，促进贫困群众增收致富</t>
  </si>
  <si>
    <t>1、新建300立方主蓄水池1口（长15米、宽10米、深2米）、50立方的灌溉池2口（长5米、宽5米、深2米）；2、铺设灌溉管道：计划安装PC32管3500米、PC25管6000米</t>
  </si>
  <si>
    <t>新建300立方主蓄水池1口、50立方的灌溉池2口，铺设PC32管3500米、PC25管6000米</t>
  </si>
  <si>
    <t>蓄水池补助600元/立方，管道补助PC32管20元/米，PC25管15元/米</t>
  </si>
  <si>
    <t>建卡贫困户5户16人受益</t>
  </si>
  <si>
    <t>工程设计使用年限8年</t>
  </si>
  <si>
    <t>西城街道沿塘居委社道公路建设项目</t>
  </si>
  <si>
    <t>西城街道沿塘居委4组</t>
  </si>
  <si>
    <t>硬化沿塘居委4组(水井湾至新田榜)通社路，全长0.35公里，Ｃ25混凝土路面，宽3.5米、厚0.2米</t>
  </si>
  <si>
    <t xml:space="preserve"> 受益农户35户150人，其中贫困户7户 27人。</t>
  </si>
  <si>
    <t>项目实施可完善基础设施建设，解决35户150人受益，其中建卡贫困户7户27人出行难问题。</t>
  </si>
  <si>
    <t xml:space="preserve">  5户贫困户参加前期项目确定会议、决议。项目实施可完善基础设施建设，解决35户150人受益其中建卡贫困户7户27人出行难问题。</t>
  </si>
  <si>
    <t>已实地测量</t>
  </si>
  <si>
    <t>硬化通社道路0.35公里</t>
  </si>
  <si>
    <t>道路补助标准46万元/公里</t>
  </si>
  <si>
    <t>建卡贫困户7户27人受益</t>
  </si>
  <si>
    <t>南川区西城街道永合居委花椒基地基础设施建设项目</t>
  </si>
  <si>
    <t>西城街道永合居委1、3、4、5组</t>
  </si>
  <si>
    <t>受益农户185户550人，其中建卡贫困户5户16人</t>
  </si>
  <si>
    <t>项目实施可有效解决花椒基地灌溉问题，实现年产值500多万元，户均增收达1000元以上</t>
  </si>
  <si>
    <t>通过改善基础设施特别是灌溉条件，实行规范化技术栽培，预计该基地年产值可达500多万元，同时解决30多人就近务工，实现农户土地租金收入、务工收入50余万元，农户户均增收达1000元以上。</t>
  </si>
  <si>
    <t>打造老盐菜产业传统工艺示范点1个</t>
  </si>
  <si>
    <t>建卡贫困户4户22人受益</t>
  </si>
  <si>
    <t>通过建立老盐菜行业标准，示范带动全村老盐菜规范种植，提高产量，促进贫困群众增收致富</t>
  </si>
  <si>
    <t>南川区大有镇指拇村2021年停车场建设</t>
  </si>
  <si>
    <t>南川区大有镇指拇村</t>
  </si>
  <si>
    <t>新建300平方米停车场</t>
  </si>
  <si>
    <t>涉及全村所有群众，其中贫困户35户145人</t>
  </si>
  <si>
    <t>完成新建300平方米停车场，方便群众车辆停放。</t>
  </si>
  <si>
    <t>群众参与项目论证，项目建成后方便群众车辆停放。</t>
  </si>
  <si>
    <t>初步规划</t>
  </si>
  <si>
    <t>完成新建300平方米停车场。</t>
  </si>
  <si>
    <t>新建300平方米停车场。</t>
  </si>
  <si>
    <t>建设成本不超过31.4万元</t>
  </si>
  <si>
    <t>方便群众车辆停放</t>
  </si>
  <si>
    <t>受益贫困户≥35户145人</t>
  </si>
  <si>
    <t>工程使用年限≥15年</t>
  </si>
  <si>
    <t>受益农户满意度达到95%以上</t>
  </si>
  <si>
    <t>罗继强</t>
  </si>
  <si>
    <t>南川区大有镇2021年易地扶贫搬迁后续配套设施建设</t>
  </si>
  <si>
    <t>南川区大有镇指拇村、大保村、大一居委、水源村</t>
  </si>
  <si>
    <t>大一居委下烧坪安置点新修排水沟22米，安装排污管50米；指拇村回龙坝安置点铺设透水砖52平方米；指拇村香树堡安置点硬化3.5米宽、20cm厚道路35米；指拇村营地安置点硬化3.5米宽、20cm厚道路119.6米，大一居委2社张顶新硬化3.5米宽、20cm厚入户道路42米,10cm厚地坝100平方米；水源村5社谢永良硬化10cn厚地坝205平方米，堡坎106立方米；大保村2社田方才硬化厚10cm地坝44平方米，4社黄后云硬化3.5米宽、厚20cm入户路31米，彭应阔硬化厚10cm地坝149平方米，5社邓孝亿硬化厚10cm地坝104平方米，彭支昌硬化厚10cm地坝138平方米、浆砌堡坎14立方米，7社李广怀浆砌堡坎17立方米，赵继军硬化厚10cm地坝151平方米、浆砌堡坎19立方米，杨秀碧硬化厚10cm地坝29平方米，赵仕雄硬化3.5米宽、厚20cm入户路19米</t>
  </si>
  <si>
    <t>涉及贫困户17户70人。</t>
  </si>
  <si>
    <t>完善易地搬迁贫困户后续配套设施，改善17户70人生活条件。</t>
  </si>
  <si>
    <t>贫困户参加前期项目论证，项目建成后，完善易地搬迁贫困户后续配套设施，改善17户70人生活条件。</t>
  </si>
  <si>
    <t>完善易地搬迁贫困户后续配套设施，涉及17户70人生活条件。</t>
  </si>
  <si>
    <t>建设成本不超过24万元。</t>
  </si>
  <si>
    <t>受益贫困户≥17户70人。</t>
  </si>
  <si>
    <t>南川区大有镇指拇村2021年社道公路建设</t>
  </si>
  <si>
    <t>硬化3m宽、15cm厚社道公路1.95公里。</t>
  </si>
  <si>
    <t>涉及42户178人人，其中贫困户18户66人。</t>
  </si>
  <si>
    <t>改善42户178人出行条件，其中贫困户18户66人。</t>
  </si>
  <si>
    <t>贫困户参加前期项目论证，项目建成后，改善42户178人，其中贫困户18户66人出行条件。</t>
  </si>
  <si>
    <t>完成硬化3m宽、15cm厚社道公路1.95公里，改善42户178人出行条件，其中贫困户18户66人。</t>
  </si>
  <si>
    <t>硬化3m宽、15cm厚社道公路1.95公里，改善42户178人出行条件，其中贫困户18户66人。</t>
  </si>
  <si>
    <t>建设成本不超过62.4万元。</t>
  </si>
  <si>
    <t>改善群众出行条件，减少群众物资运输成本</t>
  </si>
  <si>
    <t>受益贫困户≥25户95人。</t>
  </si>
  <si>
    <t>南川区大有镇大保村2021年社道公路建设</t>
  </si>
  <si>
    <t>南川区大有镇大保村</t>
  </si>
  <si>
    <t>硬化社道公路3m宽、15cm厚0.214公里，3.5m宽、15cm厚0.064公里。</t>
  </si>
  <si>
    <t>涉及7户31人，其中贫困户3户13人。</t>
  </si>
  <si>
    <t>改善7户31人出行条件，其中贫困户3户13人。</t>
  </si>
  <si>
    <t>贫困户参加前期项目论证，项目建成后，改善7户31人，其中贫困户3户13人出行条件。</t>
  </si>
  <si>
    <t>硬化社道公路3m宽、15cm厚0.214公里，3.5m宽、15cm厚0.064公里，改善7户31人出行条件，其中贫困户3户13人。</t>
  </si>
  <si>
    <t>建设成本不超过9.2万元。</t>
  </si>
  <si>
    <t>受益贫困户≥6户29人。</t>
  </si>
  <si>
    <t>南川区乾丰镇新元村村公路硬化</t>
  </si>
  <si>
    <t>新元村2社</t>
  </si>
  <si>
    <t>陈长义路口至背鸡湾公路硬化1公里，宽3.5米，厚0.2米</t>
  </si>
  <si>
    <t>受益人口321人其中贫困户3户6人</t>
  </si>
  <si>
    <t>项目实施可带动新元村321 人（其中贫困户 6人）参与务工巩固，发展茶业产业，防汛抗旱，</t>
  </si>
  <si>
    <t>通过村民大会或村民代表大会选定项目，20人参与前期项目确定会议、决议， 16 人参与入库项目的选择，5 人参与项目实施过程中施工质量和资金使用的监督，为贫困户提供就业岗位1个，增加收入800元/人/年。</t>
  </si>
  <si>
    <t>已启动</t>
  </si>
  <si>
    <t>公路硬化1公里</t>
  </si>
  <si>
    <t>工程验收合格率100%</t>
  </si>
  <si>
    <t>道路补助标准（25万元/公里</t>
  </si>
  <si>
    <t>增加建档立卡贫困人口收入     0.08万元</t>
  </si>
  <si>
    <t>受益建档立卡贫困户3户6人</t>
  </si>
  <si>
    <t>谢朝进</t>
  </si>
  <si>
    <t>子朝湾楠垭至菜土湾公路硬化0.5公里，宽3.5米，厚0.2米</t>
  </si>
  <si>
    <t>受益人口321人其中贫困户6户17人</t>
  </si>
  <si>
    <t>项目实施可带动新元村321 人（其中贫困户 17人）参与务工巩固，发展茶业产业，防汛抗旱，</t>
  </si>
  <si>
    <t>通过村民大会或村民代表大会选定项目，20人参与前期项目确定会议、决议， 16 人参与入库项目的选择，5 人参与项目实施过程中施工质量和资金使用的监督，为贫困户提供就业岗位1  个，增加收入800元/人/年。</t>
  </si>
  <si>
    <t>公路硬化0.5公里</t>
  </si>
  <si>
    <t>南川区乾丰茶业巩固扶贫成果品牌提档升级建设项目</t>
  </si>
  <si>
    <t>顺丰村</t>
  </si>
  <si>
    <t>1、礼盒1000套，投资90000元；2、普通包装盒（袋）10000套（袋），350000元</t>
  </si>
  <si>
    <t>顺丰43户152人、九台村11户33人增收</t>
  </si>
  <si>
    <t>项目实施可带动顺丰43户152人、九台村11户33人增收，具有长期、持续稳定的特点</t>
  </si>
  <si>
    <t>通过村民大会或村民代表大会选定项目，32人参与前期项目确定会议、决议，14人参与入库项目的选择，5人参与项目实施过程中施工质量和资金使用的监督，为贫困户提供就业岗位2个，增加收入1000元/人/年</t>
  </si>
  <si>
    <t>设计制作包装盒11000套（袋）</t>
  </si>
  <si>
    <t>建设成本补助29万元</t>
  </si>
  <si>
    <t>特色产业带动增加贫困人口收入500元</t>
  </si>
  <si>
    <t>受益建档立卡贫困人口185人</t>
  </si>
  <si>
    <t>持久扶贫、带贫和益贫</t>
  </si>
  <si>
    <t>陈英勇</t>
  </si>
  <si>
    <t>南川区乾丰镇农化村2021年茶业产业基础设施项目</t>
  </si>
  <si>
    <t>南川区乾丰镇农化村</t>
  </si>
  <si>
    <t>硬化生产便道宽1.5米，厚0.1米，长1500米，宽1米，厚0.1米，长1500米，新修茶山灌溉蓄水池10立方2口。</t>
  </si>
  <si>
    <t>受益农户274户928人，其中贫困户23户79人</t>
  </si>
  <si>
    <t>项目实施可带动农化村928人（其中贫困户79人）参与务工，巩固发展茶业产业。</t>
  </si>
  <si>
    <t xml:space="preserve">20人参与前期项目确定会议、决议，20人参与入库项目的选拔，5人参与项目实施过程中施工质量和资金使用的监督，为贫困户提供就业岗位10个，增加收入2000元/人/年。
</t>
  </si>
  <si>
    <t>硬化生产便道3000米，蓄水池2口</t>
  </si>
  <si>
    <t>道路补助8.3万/公里</t>
  </si>
  <si>
    <t>增加建档立卡贫困人口收入2万元</t>
  </si>
  <si>
    <t>受益建档立卡贫困户23户79人</t>
  </si>
  <si>
    <t>工程设计使用年限20年</t>
  </si>
  <si>
    <t>盛超</t>
  </si>
  <si>
    <t>南川区乾丰镇农化村公路硬化</t>
  </si>
  <si>
    <t>榜上至清福地公路硬化0.3公里，宽3.5米，厚0.2米</t>
  </si>
  <si>
    <t>受益人口   56户 200人，其中贫困户5户15人。</t>
  </si>
  <si>
    <t>项目实施可带动农化村 200人（其中贫困户 15人）参与务工巩固，发展茶业产业，防汛抗旱，</t>
  </si>
  <si>
    <t>通过村民大会或村民代表大会选定项目，15人参与前期项目确定会议、决议， 10人参与入库项目的选择，5 人参与项目实施过程中施工质量和资金使用的监督，为贫困户提供就业岗位1个，增加收入500元/人/年。</t>
  </si>
  <si>
    <t>公路硬化0.3公里</t>
  </si>
  <si>
    <t>增加建档立卡贫困人口收入     1万元</t>
  </si>
  <si>
    <t>受益建档立卡贫困户5户  15人</t>
  </si>
  <si>
    <t>南川区乾丰镇新华村产业道路建设</t>
  </si>
  <si>
    <t>乾丰镇新华村2、3、4社</t>
  </si>
  <si>
    <t>硬化1米宽生产便道3500米，修建10立方米蓄水池13口。</t>
  </si>
  <si>
    <t>423户1422人。其中贫困户52户180人。</t>
  </si>
  <si>
    <t>项目实施带动新华村1422人（其中贫困户58人）参与务工巩固。发展茶叶产业，防汛抗旱。</t>
  </si>
  <si>
    <t>贫困户52户180人，每年每人3元。</t>
  </si>
  <si>
    <t>硬化1米宽生产便道3500米，修建10立方米蓄水池13口</t>
  </si>
  <si>
    <t>新增硬化产业路3.5公里</t>
  </si>
  <si>
    <t>建设成本补助13.7万元/公里</t>
  </si>
  <si>
    <t>生产条件改善带动农业亩均产量增加50斤</t>
  </si>
  <si>
    <t>受益建档立卡贫困人口180人</t>
  </si>
  <si>
    <t>谭兴良</t>
  </si>
  <si>
    <t>南川区黎香湖镇西湖村公共厕所建设项目</t>
  </si>
  <si>
    <t>西湖村</t>
  </si>
  <si>
    <t>区扶贫办</t>
  </si>
  <si>
    <t>修建30平方米的公共厕所一座，含管理房</t>
  </si>
  <si>
    <t>70户180人，其中贫困户12人。</t>
  </si>
  <si>
    <t xml:space="preserve">项目实施可带动周边群众参与务工，增加收入。改善群众环境卫生意识
</t>
  </si>
  <si>
    <t>为贫困户提供就业岗位，增加收入</t>
  </si>
  <si>
    <t>180人</t>
  </si>
  <si>
    <t>工程完成及时率≥100%</t>
  </si>
  <si>
    <t>修建30平方米的公共厕所一座，含管理房总投资12万元</t>
  </si>
  <si>
    <t>受益建档立卡贫困人口数≥12人</t>
  </si>
  <si>
    <t>贫困人口满意度100%</t>
  </si>
  <si>
    <t>邓江</t>
  </si>
  <si>
    <t>南川区黎香湖镇北湖村果园基地项目（二期）</t>
  </si>
  <si>
    <t>北湖村</t>
  </si>
  <si>
    <t>1.葡萄避雨设施，（铝包钢丝20万米，避雨膜6000米及配套设施）2.公共卫生间一座（面积25平方米，包括设施及装饰）3.硬化停车场（面积300平方米，大约20个停车位）4.观光亭4座（5米X5米四角亭）5.植保无人机一台 6.修建围墙（长150米，高1.8米），农场大门（自动，长4.2米，高2米）7.观光台2座 8.搭建500平方米百香果观光架</t>
  </si>
  <si>
    <t>65人，其中贫困户14人</t>
  </si>
  <si>
    <t>项目实施可带动北湖村18人参与务工，巩固发展特色种植产业，产业发展可持续5年。</t>
  </si>
  <si>
    <t>9户贫困户参与入库项目的选择，为贫困户提供就业岗位，增加收入。</t>
  </si>
  <si>
    <t>65人</t>
  </si>
  <si>
    <t>65
人</t>
  </si>
  <si>
    <t>1.葡萄避雨设施，（铝包钢丝20万米，避雨膜6000米及配套设施）2.公共卫生间一座（面积25平方米，包括设施及装饰）3.硬化停车场（面积300平方米，大约20个停车位）4.观光亭4座（5米X5米四角亭）5.植保机无人机一台 6.修建围墙、农场大门（自动）7.观光台2座 8.搭建500平方米百香果观光架</t>
  </si>
  <si>
    <t>1.葡萄避雨设施，（铝包钢丝20万米，避雨膜6000米及配套设施）2.公共卫生间一座（面积25平方米，包括设施及装饰）3.硬化停车场（面积300平方米，大约20个停车位）4.观光亭4座（5米X5米四角亭）5.植保机无人机一台 6.修建围墙（长150米，高1.8米），农场大门（自动，长4.2米，高2米）7.观光台2座 8.搭建500平方米百香果观光架</t>
  </si>
  <si>
    <t>1.葡萄避雨设施，（铝包钢丝20万米，避雨膜6000米及配套设施）2.公共卫生间一座（面积25平方米，包括设施及装饰）3.硬化停车场（面积300平方米，大约20个停车位）4.观光亭4座（5米X5米四角亭）5.植保机无人机一台 6.修建围墙、农场大门（自动）7.观光台2座 8.搭建500平方米百香果观光架总投资69.3万元</t>
  </si>
  <si>
    <t>特色产业带动增加贫困人口收入（总收入）≥15万元</t>
  </si>
  <si>
    <t>受益建档立卡贫困人口数≥18人</t>
  </si>
  <si>
    <t>南川区黎香湖镇东湖村2组基础设施项目</t>
  </si>
  <si>
    <t>东湖村2组</t>
  </si>
  <si>
    <t>铺设灌溉管网2000米，修建1个430立方米的冷藏库，修建管理房400平方米。安装防护栏3100米。</t>
  </si>
  <si>
    <t>26户86人，其中贫困户4户5人。</t>
  </si>
  <si>
    <t>项目实施可解决东湖村2组群众产业发展。</t>
  </si>
  <si>
    <t>4户贫困户参加前期项目确定会议、决议，解决解决东湖村2组群众产业发展。</t>
  </si>
  <si>
    <t>项目补助72万元</t>
  </si>
  <si>
    <t>带动当地群众务工</t>
  </si>
  <si>
    <t>10年</t>
  </si>
  <si>
    <t>南川区黎香湖镇南湖村4组基础设施项目</t>
  </si>
  <si>
    <t>南湖村4组</t>
  </si>
  <si>
    <t>修建鱼塘3口，约5000平方米。修建便民路400米，宽1.5米。安装防护网300米，修建人饮水池一口，200立方米，安装PE75水管400米。</t>
  </si>
  <si>
    <t>40户113人，其中贫困户11户34人。</t>
  </si>
  <si>
    <t>项目实施可解决南湖村4组群众产业发展。</t>
  </si>
  <si>
    <t>11户贫困户参加前期项目确定会议、决议，解决解决南湖村4组群众产业发展。</t>
  </si>
  <si>
    <t>南川区黎香湖镇北湖村5组基础设施项目</t>
  </si>
  <si>
    <t>北湖村5组</t>
  </si>
  <si>
    <t>开挖一条宽6.5米，长400米的产业路，修建鱼塘1口，约5亩。修建便民路200米，宽1.2米。修建管理用房一间34平方米。</t>
  </si>
  <si>
    <t>11户34人，其中贫困户2户4人。</t>
  </si>
  <si>
    <t>项目实施可解决北湖村5组群众产业发展。</t>
  </si>
  <si>
    <t>2户贫困户参加前期项目确定会议、决议，解决解决北湖村5组群众产业发展。</t>
  </si>
  <si>
    <t>南川区黎香湖镇农副产品展示销售中心建设项目</t>
  </si>
  <si>
    <t>1、修建一个封闭式的农产品展示交易中心，120平方米。2、安装中导柜4个，货架36组。</t>
  </si>
  <si>
    <t>40户113人，其中贫困户15户41人。</t>
  </si>
  <si>
    <t>项目实施可解决黎香湖镇部分群众在家发展产业。</t>
  </si>
  <si>
    <t>15户贫困户参加前期项目确定会议、决议，解决黎香湖镇部分群众在家发展产业。</t>
  </si>
  <si>
    <t>已开工</t>
  </si>
  <si>
    <t>带动当地群众在家发展农业产业</t>
  </si>
  <si>
    <t>南川区黎香湖镇2021年度社道公路建设</t>
  </si>
  <si>
    <t>硬化杨家核桃湾-石堡屋基公路0.6公里，宽4.5米。石门垭口-胡泽生房子，王光华房子-大院子，中海苗圃-九石坝，垭口公路-何家湾，奶牛场-大田沟，大田沟-中岗，原慈竹学校-赵志能房子，杨超明房子-刘昌合房子，南太路-半坡，沙湾-杨家屋基，观音岩-黄金扁，上芋河湾-舒焱彬房子，农耕博物馆-陈家湾，石坝岚丫-林官丫公路5.9公里，宽3.5米。</t>
  </si>
  <si>
    <t>涉及贫困户55户171人。</t>
  </si>
  <si>
    <t>项目实施后方便贫困户55户171人。</t>
  </si>
  <si>
    <t>55户贫困户参加前期项目论证，解决当地群众出行问题，降低农产品运输成本，方便农产品出售。</t>
  </si>
  <si>
    <t>已施工</t>
  </si>
  <si>
    <t>硬化入道路6.5公里</t>
  </si>
  <si>
    <t>道路补助标准170000元/km</t>
  </si>
  <si>
    <t>受益建档立卡贫困户人数≥86人</t>
  </si>
  <si>
    <t>受益贫困人口满意度≥100%</t>
  </si>
  <si>
    <t>吴秀</t>
  </si>
  <si>
    <t>黎香湖尾库老公社大坝加固工程项目</t>
  </si>
  <si>
    <t>东湖村6组</t>
  </si>
  <si>
    <t>加固黎香湖尾库老公社桥和大坝。</t>
  </si>
  <si>
    <t>受益人口81户215人，涉及贫困户7户19人。</t>
  </si>
  <si>
    <t>项目实施后方便81户215人，涉及贫困户7户19人。</t>
  </si>
  <si>
    <t>7户贫困户参加前期项目论证，解决当地群众出行问题，降低农产品运输成本，方便农产品出售。</t>
  </si>
  <si>
    <t>受益建档立卡贫困户人数≥19人</t>
  </si>
  <si>
    <t>黎香湖镇2020灾后重建项目</t>
  </si>
  <si>
    <t>用于村社道路灾后重建。</t>
  </si>
  <si>
    <t>受益人口180户1162人，涉及贫困户20户79人。</t>
  </si>
  <si>
    <t>180户1162人，涉及贫困户20户79人。</t>
  </si>
  <si>
    <t>10户贫困户参加前期项目论证，解决当地群众出行问题，降低农产品运输成本，方便农产品出售。</t>
  </si>
  <si>
    <t>受益建档立卡贫困户人数≥79人</t>
  </si>
  <si>
    <t>南川区石溪镇五星村1社公路（社级）扩宽硬化</t>
  </si>
  <si>
    <t>五星村1社道路</t>
  </si>
  <si>
    <t>硬化和尚岚垭至石堡丘水库0.5公里，宽4.5米。</t>
  </si>
  <si>
    <t>解决五星村1社8户30余人，其中贫困户2户8人出行难的问题</t>
  </si>
  <si>
    <t>通过公路扩宽硬化联结乾丰镇，解决五星村1社8户30余人，其中贫困户2户8人出行难的问题</t>
  </si>
  <si>
    <t>通过村民大会或村民代表大会选定项目，并从群众中推选质检小组和理财小组成员各3-5名群众全程监督项目建设，项目建成后解决五星村1社8户30余人，其中贫困户2户8人出行难的问题</t>
  </si>
  <si>
    <t>0.5公里</t>
  </si>
  <si>
    <t>项目补助10万元</t>
  </si>
  <si>
    <t>项目建设节约贫困人口出行成本≥500-3000元/户.年</t>
  </si>
  <si>
    <t>赵中七</t>
  </si>
  <si>
    <t>南川区石溪镇石庄村5社瓦厂堡公路（社级）扩宽硬化</t>
  </si>
  <si>
    <t>石庄村5社道路</t>
  </si>
  <si>
    <t>硬化瓦厂堡至关山长0.8公里，宽4.5米；关山至孙田榜长0.15公里，宽3.5米；沙滩至上核桃坪长0.1公里，宽3.5米。</t>
  </si>
  <si>
    <t>解决石庄村5社33户120余人，其中贫困户3户13人出行难的问题</t>
  </si>
  <si>
    <t>通过公路扩宽硬化解决石庄村5社33户120余人，其中贫困户3户13人出行难的问题</t>
  </si>
  <si>
    <t>通过村民大会或村民代表大会选定项目，并从群众中推选质检小组和理财小组成员各3-5名群众全程监督项目建设，项目建成后解决石庄村5社33户120余人，其中贫困户3户13人出行难的问题</t>
  </si>
  <si>
    <t>1.05公里</t>
  </si>
  <si>
    <t>南川区石溪镇卫星社区2021年产业路建设项目</t>
  </si>
  <si>
    <t>南川区石溪镇卫星社区</t>
  </si>
  <si>
    <t>硬化卫星社区产业路长2.5公里，宽3米，厚15厘米，C20浇筑，5米切变形缝</t>
  </si>
  <si>
    <t xml:space="preserve"> 受益人口10户26人，其中建卡贫困4户   户4人</t>
  </si>
  <si>
    <t>通过硬化卫星社区产业路，解决部分群众出行及优质梨基地产业发展的运输问题，受益贫困人口4人。</t>
  </si>
  <si>
    <t>通过村民大会或村民代表大会选定项目，并从群众中推选质检小组和理财小组成员各3-5名群众全程监督项目建设，项目建成后将改善交通条件，解决贫15户26人，其中困人口4人生产生活条件及就近务工问题。</t>
  </si>
  <si>
    <t>已完成设计</t>
  </si>
  <si>
    <t>2.5公里</t>
  </si>
  <si>
    <t>项目补55元</t>
  </si>
  <si>
    <t>项目建设增加贫困人口务工收入≥500-3000元/户.年</t>
  </si>
  <si>
    <t>受益贫困人口≥ 4户</t>
  </si>
  <si>
    <t>南川区石溪镇南茶村2021年社道公路建设项目</t>
  </si>
  <si>
    <t>南川区石溪镇南茶村</t>
  </si>
  <si>
    <t>硬化南茶村社道路长3.7公里，宽3米，厚15厘米，C20浇筑，5米切变形缝</t>
  </si>
  <si>
    <t xml:space="preserve"> 受益人口105户369人，其中建卡贫困15户   户54人</t>
  </si>
  <si>
    <t>通过硬化南茶村社道路，解决群众出行难的问题，受益贫困人口54人。</t>
  </si>
  <si>
    <t>通过村民大会或村民代表大会选定项目，并从群众中推选质检小组和理财小组成员各3-5名群众全程监督项目建设，项目建成后将改善交通条件，解决贫15户54人，其中困人口54人生产生活条件。</t>
  </si>
  <si>
    <t xml:space="preserve">
通村、组硬化路及护栏</t>
  </si>
  <si>
    <t>硬化南茶村社道路长   公里，宽3米，厚15厘米，C20浇筑，5米切变形缝</t>
  </si>
  <si>
    <t>3.7公里</t>
  </si>
  <si>
    <t>项目补80元</t>
  </si>
  <si>
    <t>项目建设带动节约贫困人口出行成本≥200-3000元/户.年</t>
  </si>
  <si>
    <t>受益贫困人口≥ 15户</t>
  </si>
  <si>
    <t>南川区太平场镇河沙村13社苦头偏至碾子湾社道公路硬化</t>
  </si>
  <si>
    <t>河沙村
13社</t>
  </si>
  <si>
    <t>新开挖河沙13社社道公路1000米，硬化河沙村13社苦头偏至碾子湾社道公路800米。</t>
  </si>
  <si>
    <t>28户
65人，其中贫困户9户22人</t>
  </si>
  <si>
    <t>优化发展环境，改善出行，带动增收。</t>
  </si>
  <si>
    <t>8户贫困户参加前期项目确定会议、决议，成立理财、质监五人小组，受益人口28户65人，其中贫困户9户22人。</t>
  </si>
  <si>
    <t>基础
已形成</t>
  </si>
  <si>
    <t>开挖河沙13社社道公路1000米，硬化河沙村13社苦头偏至碾子湾社道公路800米。</t>
  </si>
  <si>
    <t>社道公路1000米</t>
  </si>
  <si>
    <t>公路建设成本每公里20万元</t>
  </si>
  <si>
    <t>受益
建档立卡贫困人口22人</t>
  </si>
  <si>
    <t>项目可持续10年</t>
  </si>
  <si>
    <t>邹书令</t>
  </si>
  <si>
    <t>139833
27450</t>
  </si>
  <si>
    <t>南川区太平场镇河沙村河沙安置点配套设施建设</t>
  </si>
  <si>
    <t>河沙村
5社</t>
  </si>
  <si>
    <t>新修河沙村易地扶贫搬迁安置点防洪生态式河道1500米。</t>
  </si>
  <si>
    <t>25户38人，其中有贫困户9户20人。</t>
  </si>
  <si>
    <t>优化产业发展，改善出行条件，
带动增收。</t>
  </si>
  <si>
    <t>3户贫困户参加前期项目确定会议、决议，吸引周边群众务工就业，受益人口25户38人，其中贫困户9户20人。</t>
  </si>
  <si>
    <t>已完成项目设计和用地调整</t>
  </si>
  <si>
    <t>河道整治
1500米</t>
  </si>
  <si>
    <t>河道建设成本约每米1300元</t>
  </si>
  <si>
    <t>受益建档立卡贫困人口20人</t>
  </si>
  <si>
    <t>项目可持续15年</t>
  </si>
  <si>
    <t>南川区太平场镇河沙村夏软智慧农业土质改良</t>
  </si>
  <si>
    <t>河沙村14社</t>
  </si>
  <si>
    <t>夏软智能产业园土质盐咸化、有机质缺乏改良100亩。</t>
  </si>
  <si>
    <t>21户59人，其中贫困户8户25人</t>
  </si>
  <si>
    <t>促进产业发展，带动群众增收。</t>
  </si>
  <si>
    <t>2户贫困户参加前期项目确定会议、决议，吸引周边群众务工就业，受益人口21户59人，其中贫困户8户25人</t>
  </si>
  <si>
    <t>场地已形成</t>
  </si>
  <si>
    <t>夏软智能产业园100亩土质改良</t>
  </si>
  <si>
    <t>土质改良100亩</t>
  </si>
  <si>
    <t>土质改良成本每亩2000元</t>
  </si>
  <si>
    <t>受益建档立卡贫困人口25人</t>
  </si>
  <si>
    <t>项目可持续6年</t>
  </si>
  <si>
    <t>13983327450</t>
  </si>
  <si>
    <t>南川区太平场镇河沙村久宏蔬菜产业土质改良</t>
  </si>
  <si>
    <t>河沙村5社</t>
  </si>
  <si>
    <t>久宏蔬菜家庭农场土质盐咸化、有机质缺乏改良100亩。</t>
  </si>
  <si>
    <t>久宏蔬菜家庭农场100亩土质改良</t>
  </si>
  <si>
    <t>南川区太平场镇河沙村蜜桃基地产业土质改良</t>
  </si>
  <si>
    <t>河沙村蜜桃基地土质盐咸化、有机质缺乏改良100亩。</t>
  </si>
  <si>
    <t>23户46人，其中有贫困户9户23人。</t>
  </si>
  <si>
    <t>3户贫困户参加前期项目确定会议、决议，吸引周边群众务工就业，受益人口23户46人，其中有贫困户9户23人。</t>
  </si>
  <si>
    <t>河沙村蜜桃基地100亩土质改良</t>
  </si>
  <si>
    <t>受益建档立卡贫困人口23人</t>
  </si>
  <si>
    <t>南川大观镇观音桥社区停车场配套设施建设</t>
  </si>
  <si>
    <t>南川区大观镇观音桥社区9组</t>
  </si>
  <si>
    <t>大观镇</t>
  </si>
  <si>
    <t>观音桥社区停车场配套设施建设</t>
  </si>
  <si>
    <t>观音桥社区9社，建卡贫困户30户、低保户、一般群众</t>
  </si>
  <si>
    <t>停车场配套设施完善，解决停车场库房及设施的完善和升级</t>
  </si>
  <si>
    <t>壮大村集体经济，净收益20%用于巩固脱贫攻坚成果，提供就业岗位1-2个。</t>
  </si>
  <si>
    <t>完善停车场内的配套设施建设</t>
  </si>
  <si>
    <t>净收益80%用于贫困户分红，21%归村集体所有。</t>
  </si>
  <si>
    <t>净收益20%用于村集体收益</t>
  </si>
  <si>
    <t>200人</t>
  </si>
  <si>
    <t>110人</t>
  </si>
  <si>
    <t>停车场配套设施完善，解决停车场库房及设施的完善和升级，总投资50万</t>
  </si>
  <si>
    <t>增加村集体经济收入，壮大集体经济，增加贫困户受益，解决1-2名就业岗位。</t>
  </si>
  <si>
    <t>受益建档立卡贫困人口数≥108人</t>
  </si>
  <si>
    <t>龙小平</t>
  </si>
  <si>
    <t>南川大观镇云雾村社道路改造</t>
  </si>
  <si>
    <t>南川区大观镇云雾村云雾村4社、9社</t>
  </si>
  <si>
    <t>开挖云雾村4社、9社狮子湾至双河口路基，路基长1.83公里，宽5.5米，含排水沟0.6米。</t>
  </si>
  <si>
    <t>52户120人，贫困户3户10人，低保户4户5人，特困户3户4人。</t>
  </si>
  <si>
    <t>改善群众出行难，解决农副产品销售难问题。</t>
  </si>
  <si>
    <t>召开了受益农户大会，5人参与了前期项目入库申报工作，工程完工后，解决群众和贫困户出行难问题，带动产业发展。</t>
  </si>
  <si>
    <t>初步设计规范</t>
  </si>
  <si>
    <t>无</t>
  </si>
  <si>
    <t>120人</t>
  </si>
  <si>
    <t>开挖云雾村4社、9社狮子湾至双河口宽5米，长1.83公里的路基。排水沟0.6米。后期通过其他财政资金完成4.5米宽，1.83千米道路硬化任务目标。</t>
  </si>
  <si>
    <t>开挖云雾村4社、9社狮子湾至双河口宽5.5米，长1.83公里的路基。含排水沟0.6米。</t>
  </si>
  <si>
    <t>开挖云雾村4社、9社狮子湾至双河口宽5.5米，长1.83公里的路基。含排水沟0.6米。总投资约21.1052万元</t>
  </si>
  <si>
    <t>解决沿线群众农副产品销售难的问题。</t>
  </si>
  <si>
    <t>受益人口≥52户120人，贫困户3户10人，低保户4户5人，特困户3户4人。解决沿线群众出行难的问题。</t>
  </si>
  <si>
    <t>李勋杰</t>
  </si>
  <si>
    <t>南川区三泉居委曾家垭口至牛场坡等9条四好农村公路建设</t>
  </si>
  <si>
    <t>1社曾家垭口至牛场坡、5社小湾至李子树、9社消洞沟至王家嘴、10社仙女洞至石院、10社核桃树-小茶湾、10社芦池湾至一级站、1社高速路桥脚至马尾溪、1社火石煸至高速路桥脚、方丘至猪场</t>
  </si>
  <si>
    <t>实施三泉居委1社曾家垭口至牛场坡四好农村公路硬化建设0.9公里，宽3.5米；5社小湾至李子树四好农村公路硬化建设0.667公里，宽4.5米；9社消洞沟至王家嘴四好农村公路硬化建设1.443公里，宽3.5米；10社仙女洞至石院四好农村公路硬化建设0.23公里，宽3.5米；核桃树-小茶湾四好农村公路硬化建设0.191公里，宽3.5米；芦池湾至一级站四好农村公路硬化建设0.241公里，宽3.5米；高速路桥脚至马尾溪四好农村公路硬化建设1.217公里，宽3.5米；火石煸至高速路桥脚四好农村公路硬化建设0.702公里，宽4.5米；方丘至猪场四好农村公路硬化建设0.846公里，宽4.5米。共计6.4421公里。</t>
  </si>
  <si>
    <t>125户568人，其中贫困户21户57人。</t>
  </si>
  <si>
    <t>解决群众和贫困户出行难问题，带动三泉居委产业发展。</t>
  </si>
  <si>
    <t>召开了受益农户大会，16人参与了前期项目入库申报工作，工程完工后，解决群众和贫困户出行难问题，带动三泉居委产业发展。</t>
  </si>
  <si>
    <t>已经开工</t>
  </si>
  <si>
    <t>工程完工后，解决群众和贫困户出行难问题，带动三泉居委产业发展。</t>
  </si>
  <si>
    <t>补助标准16.65万元/公里</t>
  </si>
  <si>
    <t>工程使用年限 15年</t>
  </si>
  <si>
    <t>吴峰</t>
  </si>
  <si>
    <t>南川区三泉镇半河居委青杠林-大园子等4条四好农村公路建设</t>
  </si>
  <si>
    <t>半河居委3社青杠林-大园子、3社弯园子-黄金田、6社岗上-烽火楼、6社大石坝至杜家嘴</t>
  </si>
  <si>
    <t>实施半河居委3社青杠林-大园子四好农村公路硬化建设0.285公里，宽3.5米；3社弯园子-黄金田四好农村公路硬化建设0.187公里，宽3.5米；半河居委6社岗上-烽火楼四好农村公路硬化建设0.328公里，宽3.5米；6社大石坝至杜家嘴四好农村公路硬化建设0.643公里，宽3.5米。共计1.443公里。</t>
  </si>
  <si>
    <t>76户342人，其中贫困户10户34人。</t>
  </si>
  <si>
    <t>召开了受益农户大会，36人参与了前期项目入库申报工作，工程完工后，解决群众和贫困户出行难问题，带动三泉居委产业发展。</t>
  </si>
  <si>
    <t>工程完工后，解决群众和贫困户出行难问题，带动半河居委产业发展。</t>
  </si>
  <si>
    <t>补助标准14.91万元/公里</t>
  </si>
  <si>
    <t>南川区三泉镇白庙村贾家林-打石头湾等6条四好农村公路建设</t>
  </si>
  <si>
    <t>白庙村贾家林-打石头湾、水井老壳-滥田湾、堰塘-瓦厂沟、茶园-秧地坪、堰塘-柑子树、沙田堡至康家山</t>
  </si>
  <si>
    <t>实施白庙村贾家林-打石头湾四好农村公路硬化建设0.587公里，宽3.5米；水井老壳-滥田湾四好农村公路硬化建设0.782公里，宽4.5米；堰塘-瓦厂沟四好农村公路硬化建设0.782公里，宽3.5米；茶园-秧地坪四好农村公路硬化建设0.39公里，宽3.5米；堰塘-柑子树四好农村公路硬化建设0.166公里，宽3.5米；沙田堡至康家山四好农村公路硬化建设1.603公里，宽3.5米。共计4.31公里。</t>
  </si>
  <si>
    <t>120户480人，其中贫困户16户59人。</t>
  </si>
  <si>
    <t>工程完工后，解决群众和贫困户出行难问题，带动白庙i村产业发展。</t>
  </si>
  <si>
    <t>补助标准14.72万元/公里</t>
  </si>
  <si>
    <t>南川区三泉镇观音村尖角-莲花村熊家屋基等3条四好农村公路建设</t>
  </si>
  <si>
    <t>观音村尖角-莲花村熊家屋基、牛门垭口-落凼、院子至后湾</t>
  </si>
  <si>
    <t>实施观音村尖角-莲花村熊家屋基四好农村公路硬化建设2.093公里，宽3.5米；牛门垭口-落凼四好农村公路硬化建设0.314公里，宽3.5米；院子至后湾四好农村公路硬化建设0.182公里，宽3.5米。共计2.589公里。</t>
  </si>
  <si>
    <t>36户160人，其中贫困户5户21人。</t>
  </si>
  <si>
    <t>工程完工后，解决群众和贫困户出行难问题，带动观音村产业发展。</t>
  </si>
  <si>
    <t>补助标准24.15万元/公里</t>
  </si>
  <si>
    <t>石墙镇楼岭村2021年入户路建设</t>
  </si>
  <si>
    <t>石墙镇楼岭村1-4社</t>
  </si>
  <si>
    <t>石墙镇</t>
  </si>
  <si>
    <t>新建入户路2655米，路面宽3米，厚0.15米，</t>
  </si>
  <si>
    <t>涉及全村28户140人，其中贫困户1户3人，低保户1户4人。</t>
  </si>
  <si>
    <t>项目实施可解决28户140人出行。其中硬化贫困户1户3人、低保户1户4人入户路，为贫困户及周边群众便利出行提供条件。</t>
  </si>
  <si>
    <t>10户参加前期项目确定会议、决议，项目实施后使楼岭村140人改善生产生活条件，其中贫困户1户3人。</t>
  </si>
  <si>
    <t>硬化入户路宽3米厚0.15米长2655米。</t>
  </si>
  <si>
    <t>贫困村硬化入户路里程≥2655米</t>
  </si>
  <si>
    <t>验收合格率100%。</t>
  </si>
  <si>
    <t>项目（工程）完成及时率≥98%</t>
  </si>
  <si>
    <t>入户路单位建设标准27万元/公里。</t>
  </si>
  <si>
    <t>受益建卡贫困户3人</t>
  </si>
  <si>
    <t>使用年限≥5年</t>
  </si>
  <si>
    <t>张群</t>
  </si>
  <si>
    <t>139838
31317</t>
  </si>
  <si>
    <t>南川区2021巾帼“渝大嫂”种养殖示范基地+农村电商成果巩固及提升项目</t>
  </si>
  <si>
    <t>石墙镇楼岭村四社</t>
  </si>
  <si>
    <t>1.整治修复受灾垮塌生产蓄水池一口，2.分批购买土鸡苗2.5万只3.购买饲料25吨，每吨3450元4.建设土鸡、笋竹文化墙，注册商标及制作包装盒，</t>
  </si>
  <si>
    <t>10户27人，其中贫困户4户15人。</t>
  </si>
  <si>
    <t>该项目在原有项目基础上进一步巩固发展，扩大生产提高影响力，带动周边群众发展种养殖，解决群众就近务工，增加群众收入。</t>
  </si>
  <si>
    <t>“渝大嫂”巩固提升项目在原有项目基础上进一步巩固发展，带动周边群众发展种养殖，解决群众务工，增加群众收入。</t>
  </si>
  <si>
    <t>已制定实施方案。</t>
  </si>
  <si>
    <t xml:space="preserve">1.整治修复受灾垮塌生产蓄水池一口，2.分批购买土鸡苗2.5万只3.购买饲料25吨，每吨3450元4.建设土鸡、笋竹文化墙，注册商标及制作包装盒，
</t>
  </si>
  <si>
    <t>带动群众务工,技术推广。</t>
  </si>
  <si>
    <t>带动贫困户4户15人，户均年增收3000元。</t>
  </si>
  <si>
    <t>项目维持时间≥2年</t>
  </si>
  <si>
    <t>服务对象满意度100%</t>
  </si>
  <si>
    <t>南川区石墙镇楼岭村通社路建设</t>
  </si>
  <si>
    <t>石墙镇楼岭村三社</t>
  </si>
  <si>
    <t>楼岭村3社通社路硬化507米长、4.5米宽，厚0.2米，新建堡坎8处345立方米，土方开挖600立方米，填方600立方米，硬化边沟及边沟墙50米。</t>
  </si>
  <si>
    <t>25户98人，其中贫困户8户30人。</t>
  </si>
  <si>
    <t>项目实施可解决楼岭3社98人出行。</t>
  </si>
  <si>
    <t>3户贫困户参加前期项目确定会议、决议，使楼岭村3社25户98人改善出行条件，其中贫困户8户30人。</t>
  </si>
  <si>
    <t>已进行实地测量</t>
  </si>
  <si>
    <t>硬化楼岭村3社连接路507米，确保群众出行更加方便。</t>
  </si>
  <si>
    <t>硬化4.5米宽、0.2米厚公路507米，修建堡坎8处345立方米，挖方600立方米，填方600立方米，硬化边沟及边沟墙50米。</t>
  </si>
  <si>
    <t>硬化60万元/km；堡坎砌方380元/立方米；挖方、填方10元/立方米；边沟及边沟墙50元/米。</t>
  </si>
  <si>
    <t>带动群众务工。</t>
  </si>
  <si>
    <t>受益贫困户8户30人。</t>
  </si>
  <si>
    <t>项目维持时间≥5年</t>
  </si>
  <si>
    <t>南川区山王坪镇庙坝村庙坝安置点周边道路整治项目</t>
  </si>
  <si>
    <t>庙坝村1社</t>
  </si>
  <si>
    <t>2020.10</t>
  </si>
  <si>
    <t>对庙坝村村口至村委会桥处、公厕桥处至夏明理桥处至李龙伟屋后分岔路口的道路实施整治，铺设沥青6500平方米；对庙坝村一社已铺设沥青路面的道路绘制交通标线等。</t>
  </si>
  <si>
    <t>庙坝村7户贫困户及一般农户26户86余</t>
  </si>
  <si>
    <t>改善当地村民居住条件，方便生产生活，促进乡村旅游发展</t>
  </si>
  <si>
    <t>7户贫困户参加前期项目确定会议、决议，通过项目建设解决出行安全。</t>
  </si>
  <si>
    <t>86（其中：贫困户26人）</t>
  </si>
  <si>
    <t>完成庙坝村村口至村委会桥处、公厕桥处至夏明理桥处至李龙伟屋后分岔路口的道路实施整治，铺设沥青6500平方米；对庙坝村一社已铺设沥青路面的道路绘制交通标线等。</t>
  </si>
  <si>
    <t>完成道路整港澳台 沥青铺设6500平方米，设置交通标线750平方米</t>
  </si>
  <si>
    <t>项目（工程）完成及时率100%</t>
  </si>
  <si>
    <t>每年为贫困人口减少交通出行成本0.5万元左右。</t>
  </si>
  <si>
    <t>受益建档立卡贫困人口数26人</t>
  </si>
  <si>
    <t>何川</t>
  </si>
  <si>
    <t>南川区山王坪镇庙坝村水毁公路修复项目</t>
  </si>
  <si>
    <t>山王坪镇庙坝村</t>
  </si>
  <si>
    <t>2021.6</t>
  </si>
  <si>
    <t>修复2019年至2020年山王坪镇庙坝村独树子至烂坝场公路2处堡坎860立方米，修复庙坝至三元公路堡坎11处590立方米，共计1410立方米，清理塌方路面弃土石1650立方米.</t>
  </si>
  <si>
    <t>庙坝村8户贫困户及一般农户44户206余</t>
  </si>
  <si>
    <t>解决因灾造成的出行安全。</t>
  </si>
  <si>
    <t>8户贫困户参加前期项目确定会议、决议，通过项目建设解决出行安全。</t>
  </si>
  <si>
    <t>86（其中：贫困户29人）</t>
  </si>
  <si>
    <t>完成修复2019年至2020年山王坪镇庙坝村独树子至烂坝场公路3处堡坎1250立方米，修复庙坝至三元公路堡坎12处830立方米，共计2080立方米，清理塌方路面弃土石1650立方米；修复2020年6月因灾水毁车行桥1座，安装河道泄洪电动闸门2座</t>
  </si>
  <si>
    <t>完成修复山王坪镇4个村路基垮塌受损21处2224米，垮塌土石2万余方，路基保坎损毁6528.15方，公路涵管损坏145米，</t>
  </si>
  <si>
    <t>受益建档立卡贫困人口数42人</t>
  </si>
  <si>
    <t>南川区山王坪镇龙泉村入户路硬化项目</t>
  </si>
  <si>
    <t>龙泉村6、8社</t>
  </si>
  <si>
    <t>硬化龙泉村6社三石丘至8社雷打石河沟长680米，宽3.5米，厚0.2的入户路</t>
  </si>
  <si>
    <t>龙泉村1户5人。一般农户4户20人。</t>
  </si>
  <si>
    <t>解决贫困户及当地村民出行</t>
  </si>
  <si>
    <t>1户贫困户参加前期项目确定会议、决议，通过项目建设解决出行安全。</t>
  </si>
  <si>
    <t>25（其中：贫困户5人）</t>
  </si>
  <si>
    <t>完成硬化龙泉村6社三石丘至8社雷打石河沟长680米，宽3.5米，厚0.2的入户路</t>
  </si>
  <si>
    <t>南川区山王坪镇村道扩宽油化项目</t>
  </si>
  <si>
    <t>龙泉村3社至山王坪村5社</t>
  </si>
  <si>
    <t>2021.10</t>
  </si>
  <si>
    <t>扩宽油化龙泉村3社高家湾至山王坪村5社张家嘴，长1220米，宽6.5米油化路</t>
  </si>
  <si>
    <t xml:space="preserve">龙泉村2社，山王坪村5社农户35户122人，其中贫困户4户21人。 </t>
  </si>
  <si>
    <t>解决当地村民出行，方便生产生活，促进乡村旅游及社会 经济发展。</t>
  </si>
  <si>
    <t>4户贫困户参加前期项目确定会议、决议，通过项目建设解决出行安全。</t>
  </si>
  <si>
    <t>在建</t>
  </si>
  <si>
    <t>122（其中：贫困户21人）</t>
  </si>
  <si>
    <t>完成道路扩宽油化1220米</t>
  </si>
  <si>
    <t>受益建档立卡贫困人口数21人</t>
  </si>
  <si>
    <t>南川区山王坪镇入户路硬化项目</t>
  </si>
  <si>
    <t>山王坪镇龙泉、河嘴、山王坪村</t>
  </si>
  <si>
    <t>硬化山王坪镇龙泉、河嘴、山王坪村2.5米宽入户路5800米</t>
  </si>
  <si>
    <t>硬化山王坪镇龙泉、河嘴、山王坪村贫困户、低保、五保户41户，其中：贫困户33户124人。</t>
  </si>
  <si>
    <t>硬化山王坪镇四个村2.5米宽入户路5800米</t>
  </si>
  <si>
    <t>37户贫困户参加前期项目确定会议、决议，通过项目建设解决出行安全。</t>
  </si>
  <si>
    <t>完成硬化入户路5800米</t>
  </si>
  <si>
    <t>受益建档立卡贫困人口数124人</t>
  </si>
  <si>
    <t>南川区山王坪镇庙坝村蜂蜜产品设计、宣传及包装</t>
  </si>
  <si>
    <t>庙坝村1、2、3社</t>
  </si>
  <si>
    <t>对庙坝村蜂蜜品牌进行优化，投入宣传力度，改进产品包装，提高产品包装质量等。</t>
  </si>
  <si>
    <t>庙坝村全村农户</t>
  </si>
  <si>
    <t>庙坝村农产品提档升级，促进乡村旅游发展</t>
  </si>
  <si>
    <t>9户贫困户参加前期项目确定会议、决议，通过产品品牌、设计、包装提高收入。</t>
  </si>
  <si>
    <t>360（其中：贫困9 户33人）</t>
  </si>
  <si>
    <t>优化完善“百花黑叶猴”蜂蜜品牌及包装，让产品更加出众。</t>
  </si>
  <si>
    <t>制作完成蜂蜜包装10000套</t>
  </si>
  <si>
    <t>客户满意率100%</t>
  </si>
  <si>
    <t>完成及时率100%</t>
  </si>
  <si>
    <t>设计及印刷、运输成本</t>
  </si>
  <si>
    <t>每年为贫困人口增加收入0.2万元左右。</t>
  </si>
  <si>
    <t>受益建档立卡贫困人口数33人</t>
  </si>
  <si>
    <t>南川区兴隆镇金湖村8社黑房子水库四好农村路建设</t>
  </si>
  <si>
    <t>金湖村8社</t>
  </si>
  <si>
    <t xml:space="preserve">实施金湖村黑房子水库至高屋嘴道路建设长1公里，宽4.5米 </t>
  </si>
  <si>
    <t>受益农户150户580人。其中贫困户12户40人</t>
  </si>
  <si>
    <t>解决群众和贫困户出行难问题，带动金湖村产业发展。</t>
  </si>
  <si>
    <t>工程完工后，解决群众和贫困户出行难问题，带动金湖村产业发展，增加贫困户收入。</t>
  </si>
  <si>
    <t>建设中</t>
  </si>
  <si>
    <t>贫困户12户40人</t>
  </si>
  <si>
    <t>实施金湖村黑房子水库至高屋嘴道路建设长1公里，宽4.5米，解决群众和贫困户出行难问题，带动金湖村产业发展，增加贫困户收入。</t>
  </si>
  <si>
    <t>实施金湖村黑房子水库至高屋嘴道路建设长1公里，宽4.5米</t>
  </si>
  <si>
    <t>补助标准800元/米</t>
  </si>
  <si>
    <t>南川区兴隆镇金湖村8社大草坪四好农村路建设</t>
  </si>
  <si>
    <t>实施金湖村大草坪至四合头道路建设长1公里，宽4.5米</t>
  </si>
  <si>
    <t>实施金湖村大草坪至四合头道路建设长1公里，宽4.5米，解决群众和贫困户出行难问题，带动金湖村产业发展，增加贫困户收入。</t>
  </si>
  <si>
    <t>补助标准850元/米</t>
  </si>
  <si>
    <t>南川区兴隆镇永福村5社四好农村路建设</t>
  </si>
  <si>
    <t>永福村5社</t>
  </si>
  <si>
    <t>实施四湾至六洞桥道路建设长1.6公里，宽4.5米</t>
  </si>
  <si>
    <t>受益农户173户689人，其中贫困户13户28人</t>
  </si>
  <si>
    <t>工程完工后，解决群众和贫困户出行难问题，带动永福村产业发展，增加贫困户收入。</t>
  </si>
  <si>
    <t>召开社员大会，调整好土地</t>
  </si>
  <si>
    <t>贫困户13户28人</t>
  </si>
  <si>
    <t>实施四湾至六洞桥道路建设长1.6公里，宽4.5米，解决群众和贫困户出行难问题，带动永福村产业发展，增加贫困户收入。</t>
  </si>
  <si>
    <t>南川区兴隆镇金花村2社四好农村路建设</t>
  </si>
  <si>
    <t>金花村2社</t>
  </si>
  <si>
    <t>蓝莓大道至环山路公路改建工程，长0.86公里（其中：蓝莓大道至杉树湾0.53公里、杉树湾至环山路0.33公里从原沥青路宽3.5米扩宽成4.5米）</t>
  </si>
  <si>
    <t>受益农户51户210人，其中贫困户6户17人</t>
  </si>
  <si>
    <t>解决群众和贫困户出行难问题，带动金花村产业发展，增加当地贫困户收入。</t>
  </si>
  <si>
    <t>工程完工后，解决群众和贫困户出行难问题，带动金花村蓝莓产业发展，吸纳当地贫困户到蓝莓基地务工，增加贫困户收入。</t>
  </si>
  <si>
    <t>实施蓝莓大道至环山路公路改建工程，长0.86公里，宽4.5米，工程完工后，解决群众和贫困户出行难问题，带动金花村蓝莓产业发展，吸纳当地贫困户到蓝莓基地务工，增加贫困户收入</t>
  </si>
  <si>
    <t>蓝莓大道至环山路公路改建工程，长0.86公里，宽4.5米</t>
  </si>
  <si>
    <t>补助标准814元/米</t>
  </si>
  <si>
    <t>南川区兴隆镇金禾村6-8社河道扩宽项目</t>
  </si>
  <si>
    <t>金禾村6-8社</t>
  </si>
  <si>
    <t>改、扩建金禾村6社响水沟至8社明家大房子排洪沟1.5公里，宽1.5米</t>
  </si>
  <si>
    <t>受益农户1425人，其中贫困户36户98人</t>
  </si>
  <si>
    <t>解决群众和贫困户灌溉用水和排洪问题，改善当地群众生产生活条件。</t>
  </si>
  <si>
    <t>召开了受益农户大会，贫困户参与了前期项目入库申报工作，工程完工后，解决当地群众的灌溉用水和排洪问题。</t>
  </si>
  <si>
    <t>改、扩建金禾村6社响水沟至8社明家大房子排洪沟1.5公里，宽1.5米，解决群众和贫困户灌溉用水和排洪问题，改善当地群众生产生活条件。</t>
  </si>
  <si>
    <t>金禾村6社响水沟至8社明家大房子排洪沟1.5公里，宽1.5米</t>
  </si>
  <si>
    <t>工程完工后，解决当地群众的灌溉用水和排洪问题。</t>
  </si>
  <si>
    <t>受益人口1425人，其中贫困户36户98人</t>
  </si>
  <si>
    <t>工程使用年限15年</t>
  </si>
  <si>
    <t>南川区兴隆镇安吉元丰茶业设备添置项目</t>
  </si>
  <si>
    <t>金花村</t>
  </si>
  <si>
    <t>添置茶叶杀青理条机12台、茶叶输送机3台、茶叶风选机2台、产业配套机1台、连续式茶叶理条机2台、茶叶烘焙机3台</t>
  </si>
  <si>
    <t>受益农户80户300人。其中贫困户10户34人</t>
  </si>
  <si>
    <t>带动金花村产业发展，带动贫困户就业增收</t>
  </si>
  <si>
    <t>设备添置后，可扩大生产规模，带动更多贫困户就业</t>
  </si>
  <si>
    <t>规划设计中</t>
  </si>
  <si>
    <t>贫困户10户34人</t>
  </si>
  <si>
    <t>添置茶叶杀青理条机12台、茶叶输送机3台、茶叶风选机2台、产业配套机1台、连续式茶叶理条机2台、茶叶烘焙机3台。带动金花村产业发展，带动贫困户就业增收</t>
  </si>
  <si>
    <t>南川区兴隆镇永福村兴又缘茶叶有限公司扩能技改项目</t>
  </si>
  <si>
    <t>永福村6社　</t>
  </si>
  <si>
    <t>修改管理用房90平方米，硬化地平100平方米，自建摊凉床60平方米，车间线路改造800米；购买不锈钢萎调槽17台，电热自动烘干机1台，自动理条机6台，振动输送机1台，自动包装机4台，振动筛1台，风选机1台，盛茶器100个，自动提香机4台；种植良种茶园5亩；对红茶车间进行技术改造升级</t>
  </si>
  <si>
    <t>受益农户100户300人，其中贫困户6户12人</t>
  </si>
  <si>
    <t>通过土地流转，吸纳贫困户就近务工，带动永福村贫困户增收致富</t>
  </si>
  <si>
    <t>工程完工后，带动永福村产业发展，增加贫困户收入。</t>
  </si>
  <si>
    <t>设计中</t>
  </si>
  <si>
    <t>贫困户6户12人</t>
  </si>
  <si>
    <t>修改管理用房90平方米，硬化地平100平方米，自建摊凉床60平方米，车间线路改造800米；购买不锈钢萎调槽6台，电热自动烘干机1台，自动理条机2台，自动包装机4台，振动筛1台，自动提香机2台；种植良种茶园5亩；对红茶车间进行技术改造升级。工程完工后，带动永福村产业发展，增加贫困户收入。</t>
  </si>
  <si>
    <t>修改管理用房90平方米，硬化地平100平方米，自建摊凉床60平方米，车间线路改造800米；购买不锈钢萎调槽6台，电热自动烘干机1台，自动理条机2台，自动包装机4台，振动筛1台，自动提香机2台；种植良种茶园5亩；对红茶车间进行技术改造升级。</t>
  </si>
  <si>
    <t>带动永福村产业发展，增加贫困户收入。</t>
  </si>
  <si>
    <t>南川区兴隆镇金星社区11组生产生活出行桥项目</t>
  </si>
  <si>
    <t>金星社区11组转唐湾</t>
  </si>
  <si>
    <t>新建金星社区11组转唐湾桥长40米，宽4.5米。</t>
  </si>
  <si>
    <t>50户165人，其中贫困户9户38人。</t>
  </si>
  <si>
    <t>解决群众和贫困户出行难问题，带动金星村产业发展。</t>
  </si>
  <si>
    <t>召开了受益农户大会，30人参与了前期项目入库申报工作，工程完工后，解决群众和贫困户出行难问题，带动金星社区产业发展。</t>
  </si>
  <si>
    <t>贫困户9户38人</t>
  </si>
  <si>
    <t>新建金星社区11组转唐湾桥长40米，宽4.5米。工程完工后，解决群众和贫困户出行难问题，带动金星社区产业发展。</t>
  </si>
  <si>
    <t>南川区河图镇重庆富宽农业冻库建设</t>
  </si>
  <si>
    <t>上河村7社</t>
  </si>
  <si>
    <t>新建冻库200立方米，每立方米800元，需资金16万元，申请财政补助资金10万元; 安装冷冻设备一套，需资金12万元，申请财政补助资金8万元。共计需资金28万元，需申请财政补助资金18万元。</t>
  </si>
  <si>
    <t>带动土地流转21户68人，其中涉及建卡贫困6户15人。</t>
  </si>
  <si>
    <t>项目实施后，实现冷藏反季节销售；降低果蔬因腐烂变质的浪费，提高农民收入。</t>
  </si>
  <si>
    <t>15人参与前期项目确定会议、决定，15人参与入库项目的选拔，5人参与项目实施过程中施工质量和资金使用的监管。建卡贫困户6户15人受益。</t>
  </si>
  <si>
    <t>新建冻库200立方米; 安装冷冻设备一套。</t>
  </si>
  <si>
    <t>工程验收合格率达100%</t>
  </si>
  <si>
    <t>完成及时率达100%</t>
  </si>
  <si>
    <t>新建冻库200立方米，800元/立方米; 安装冷冻设备一套，需资金12万元。</t>
  </si>
  <si>
    <t>项目实施后能巩固富宽农业乡村旅游发展，</t>
  </si>
  <si>
    <t>正常运行率100%</t>
  </si>
  <si>
    <t>杨钢</t>
  </si>
  <si>
    <t>南川区河图镇顺春农旅园建设</t>
  </si>
  <si>
    <t>河园社区7组、冒水村3组</t>
  </si>
  <si>
    <t>新建草莓大棚9亩，每亩4.5万元，需资金40.5万元，财政补助资金31.5万元；新建蓄水池4000立方米，每立方米200元，需资金80万元，财政补助48万元。总计120.5万元，申请财政补助资金79.5万元。</t>
  </si>
  <si>
    <t>带动建卡贫困户务工5人以上。</t>
  </si>
  <si>
    <t>项目实施后，能带动河园社区乡村旅游发展，促进群众增收。同时实施配股分红，壮大河园社区村集体经济。</t>
  </si>
  <si>
    <t>15人参与前期项目确定会议、决定，15人参与入库项目的选拔，5人参与项目实施过程中施工质量和资金使用的监管。解决就近务工10人以上（其中建卡贫困户5人）。</t>
  </si>
  <si>
    <t>已完成项目建设前期协调工作，建乡村旅游接待用房250平方米。</t>
  </si>
  <si>
    <t>按照财政补助资金30%—50%标准作为配股资金，以配股资金5%—10%/年标准连续固定分红5年。</t>
  </si>
  <si>
    <t>村集体经济组织收到分红资金后，按照规范的议事日程确定分红收益用途，70%用于村级公共基础设施建设和发展村级集体经济，30%用于本集体经济组织内建卡贫困户帮扶。</t>
  </si>
  <si>
    <t>新建草莓大棚9亩；新建蓄水池4000立方米。</t>
  </si>
  <si>
    <t>新建草莓大棚9亩，4.5万元/亩；新建蓄水池4000立方米，200元/立方米。</t>
  </si>
  <si>
    <t>项目实施后，能有效促进河图镇乡村旅游发展。</t>
  </si>
  <si>
    <t>受益贫困人口≥5人</t>
  </si>
  <si>
    <t>赵恒恒</t>
  </si>
  <si>
    <t>南川区河图镇虎头村墨翠湖乡村旅游基地建设</t>
  </si>
  <si>
    <t>虎头村5组</t>
  </si>
  <si>
    <t>新栽樱花、石榴、桂花等3400株，需资金28万元，需申请财政补助资金21元（其中5CM以上樱花2000株，80元/株，合计160000元，申请财政补助资金140000元； 2-3CM石榴1000株，40元/ 株，申请财政补助资金30000元；8-10CM桂花400株，200元/株，申请财政补助资金40000元）；新修观光亭4个，4万元/个，需资金16万元，申请补助资金12万元；新修步游道500米，宽1.2米，10CM，60元/米，需资金3万元，申请财政补助资金2万元；购买草鱼、花鲢等鱼苗5万尾，3元/尾，需资金15万元，申请财政补助资金5万元。合计62万元，申请财政补助资金40万元。</t>
  </si>
  <si>
    <t>涉及土地流转60户200余人（其中建卡贫困户3户5人），带动建卡贫困户务工5人以上</t>
  </si>
  <si>
    <t>项目实施后，能带动虎头村乡村旅游发展，促进群众增收。同时实施配股分红，壮大虎头村集体经济。</t>
  </si>
  <si>
    <t>200人（其中建卡贫困户5人以上）</t>
  </si>
  <si>
    <t>带动建卡贫困户土地流转3户5人，建卡贫困人口务工5人。</t>
  </si>
  <si>
    <t>新栽樱花2000株，石榴1000株，桂花400株；新修观光亭4个；新修步游道500米，宽1.2米，10CM；购买草鱼、花鲢等鱼苗5万尾。</t>
  </si>
  <si>
    <t>新栽樱花2000株，150元/株，石榴1000株，桂花400株；新修观光亭4个；新修步游道500米，宽1.2米，10CM；购买草鱼、花鲢等鱼苗5万尾。</t>
  </si>
  <si>
    <t>新栽5CM以上樱花2000株，80元/株。 2-3CM石榴1000株，40元/ 株。8-10CM桂花400株，200元/株；新修观光亭4个，4万元/个；新修步游道500米，宽1.2米，10CM，60元/米；购买草鱼、花鲢等5万尾，3元/尾。</t>
  </si>
  <si>
    <t>项目实施后预计带动贫困人口增收≥200-1000元/户/年</t>
  </si>
  <si>
    <t>受益建卡贫困户≥20人</t>
  </si>
  <si>
    <t>唐仕文</t>
  </si>
  <si>
    <t>南川区河图镇冒水村农旅园项目</t>
  </si>
  <si>
    <t>冒水村2组</t>
  </si>
  <si>
    <t>新建果园基地蓄水池300立方米，300元/立方米，需资金9万元，申请补助资金6万元；新建耕作道300米，宽2米，厚10cm，160元/米，需资金4.8万元，申请补助资金3万元；新修排水沟350米，80元/米，需资金2.8万元，申请补助资金2.1万元；30亩果园基地培肥，1500元/亩，需资金4.5万元，申请补助资金2.4万元。共计需资金21.1万元，申请财政补助资金13.5万元。</t>
  </si>
  <si>
    <t>项目实施后，能促进河图镇乡村旅游发展。形成茶旅融合旅游环线。</t>
  </si>
  <si>
    <t xml:space="preserve">新建果园基地蓄水池300立方米；新建耕作道300米，宽2米，厚10cm；新修排水沟350米；30亩果园基地培肥。        </t>
  </si>
  <si>
    <t>新建果园基地蓄水池300立方米，300元/立方米；新建耕作道300米，宽2米，厚10cm，160元/米；新修排水沟350米，80元/米；30亩果园基地培肥，1500元/亩。</t>
  </si>
  <si>
    <t>项目实施后，能促进冒水村乡村旅游发展，带动就近贫困户增收≥200-1000元/户/年</t>
  </si>
  <si>
    <t>高九田</t>
  </si>
  <si>
    <t>南川区河图镇社道公路建设</t>
  </si>
  <si>
    <t>冒水村4社—河园村7社</t>
  </si>
  <si>
    <t>长坪村茶叶基地与石溪镇盐井村茶旅融合通畅工程，新开挖冒水4社至河园7社连接路1.8公里，6.5米宽，含路基开挖、回填、挡墙修筑等。</t>
  </si>
  <si>
    <t>冒水村3—6社及河园7社建卡贫困户15户63人</t>
  </si>
  <si>
    <t>项目实施后，使长坪、冒水千亩茶叶基地与石溪镇盐井梯田形成茶旅融合旅游环线，促进河图镇全域经济发展，全面改善冒水村3—6社及河园7社建卡贫困户15户63人生产生活条件。</t>
  </si>
  <si>
    <t>15人参与前期项目确定会议、决定，15人参与入库项目的选拔，5人参与项目实施过程中施工质量和资金使用的监管。项目实施后，使长坪、冒水千亩茶叶基地与石溪镇盐井梯田形成茶旅融合旅游环线，促进河图镇全域经济发展，全面改善冒水村3—6社及河园7社建卡贫困户15户63人生产生活条件。</t>
  </si>
  <si>
    <t>初步规划设计</t>
  </si>
  <si>
    <t>带动建卡贫困户15户63人</t>
  </si>
  <si>
    <t>完成新开挖冒水4社至河园7社连接路1.8公里，6.5米宽，含路基开挖、回填、挡墙修筑等。</t>
  </si>
  <si>
    <t>新开挖冒水4社至河园7社连接路1.8公里，6.5米宽，含路基开挖、回填、挡墙修筑等。</t>
  </si>
  <si>
    <t>新开挖冒水4社至河园7社连接路1.8公里，6.5米宽，含路基开挖、回填、挡墙修筑等，成本共计35万元。</t>
  </si>
  <si>
    <t>打通长坪冒水千亩茶叶基地至石溪镇盐井梯田交通，形成旅游环线，促进河图镇全域经济发展。</t>
  </si>
  <si>
    <t>受益贫困人口≥15户63人</t>
  </si>
  <si>
    <t>受益建档立卡贫困人口满意度达100%</t>
  </si>
  <si>
    <t>赵德俊</t>
  </si>
  <si>
    <t>南川区河图镇河园、冒水社道公路硬化</t>
  </si>
  <si>
    <t>河园社区1.3.4.5.6.7.8.9社和冒水村6社</t>
  </si>
  <si>
    <t>1、硬化河图镇社道公路3.954公里，宽3.5米（具体包括河园社区：1社河图老医院—大桥湾0.201公里、3社河福路口—梅家港0.331公里、4社鸣大路—黄泥榜0.224、5社鸣大路—李平方家0.535公里、6社河图小学—半边湾—高坎子0.778公里、7社流榜—龙塔生—向阳榜0.371公里、8社石溪高房—柏树沟0.369公里、9社鸣大路—石坝0.628公里；   2、冒水村6社小南垭—大扁头0.517公里。</t>
  </si>
  <si>
    <t>贫困户17户53人</t>
  </si>
  <si>
    <t>项目实施后，提升公路通达度，方便133户541人（其中建卡贫困户17户53人）出行及农蓄产品运输。</t>
  </si>
  <si>
    <t>20人参与前期项目确定会议、决定，20人参与入库项目的选择，10人参与项目实施过程中施工质量和资金使用的监管。带动河园社区、冒水村乡村旅游业发展。</t>
  </si>
  <si>
    <t>已完成项目建设用地协调</t>
  </si>
  <si>
    <t>硬化河图镇社道公路3.954公里，硬化后路面宽3.5米（具体包括河园社区：1社河图老医院—大桥湾0.201公里、3社河福路口—梅家港0.331公里、4社鸣大路—黄泥榜0.224、5社鸣大路—李平方家0.535公里、6社河图小学—半边湾—高坎子0.778公里、7社流榜—龙塔生—向阳榜0.371公里、8社石溪高房—柏树沟0.369公里、9社鸣大路—石坝0.628公里；冒水村6社小南垭—大扁头0.517公里，项目实施后，提升公路通达度，方便126户517人（其中建卡贫困户17户53人）出行及农蓄产品运输。</t>
  </si>
  <si>
    <t>≥3.954公里</t>
  </si>
  <si>
    <t>完成及时率≥100%</t>
  </si>
  <si>
    <t>每公里补助≥5万元</t>
  </si>
  <si>
    <t>带动年人均增收≥200元</t>
  </si>
  <si>
    <t>受益建卡贫困户≥53人</t>
  </si>
  <si>
    <t>南川区河图镇长坪村1.2社公路硬化</t>
  </si>
  <si>
    <t>长坪村1、2社</t>
  </si>
  <si>
    <t>硬化长坪村2社小岚垭至1社瓦厂公路2.318公里，宽4.5米。</t>
  </si>
  <si>
    <t>贫困户6户19人</t>
  </si>
  <si>
    <t>项目实施后，将形成交通环线，提升公路网络通达度，改善长坪村1、2社群众116户370人（其中建卡贫困户6户19人）出行条件及方便农蓄产品运输。</t>
  </si>
  <si>
    <t>20人参与前期项目确定会议、决定，20人参与入库项目的选择，5人参与项目实施过程中施工质量和资金使用的监管。带动河园、冒水产业发展。</t>
  </si>
  <si>
    <t>硬化长坪村2社小岚垭至1社瓦厂公路2.318公里，改善长坪村1、2社群众116户370人（其中建卡贫困户6户19人）出行条件及方便农蓄产品运输。</t>
  </si>
  <si>
    <t>≥2.318公里</t>
  </si>
  <si>
    <t>每公里补助10万元</t>
  </si>
  <si>
    <t>受益建卡贫困户≥19人</t>
  </si>
  <si>
    <t>南川区河图镇河园3社社道公路扩宽改建</t>
  </si>
  <si>
    <t>河园社区3社</t>
  </si>
  <si>
    <t>扩宽改建河园3社河福路口—新房子—窝子山社道公路0.881公里，具体建设任务为修筑堡坎290方。</t>
  </si>
  <si>
    <t>40户170人</t>
  </si>
  <si>
    <t>项目实施后，便于4.5米宽公路硬化工程实施，提升公路通达度，方便40户170人出行及农蓄产品运输。</t>
  </si>
  <si>
    <t>20人参与前期项目确定会议、决定，20人参与入库项目的选择，5人参与项目实施过程中施工质量和资金使用的监管。带动河园社区、冒水村乡村旅游业发展。</t>
  </si>
  <si>
    <t>完成扩宽改建河园3社河福路口—新房子—窝子山社道公路堡坎修筑290方，项目实施后，便于4.5米宽公路硬化工程实施，提升公路通达度，方便40户170人出行及农蓄产品运输。</t>
  </si>
  <si>
    <t>≥0.881公里</t>
  </si>
  <si>
    <t>每方成本350万元</t>
  </si>
  <si>
    <t>受益户≥170人</t>
  </si>
  <si>
    <t>受益人口满意度≥100%</t>
  </si>
  <si>
    <t>南川区河图镇中图村、上河村黄精示范基地建设</t>
  </si>
  <si>
    <t>中图村、上河村</t>
  </si>
  <si>
    <t>种植黄精100亩，每亩种植250公斤，28元/公斤，共计70万元，申报财政补助45万元，自筹25万元。</t>
  </si>
  <si>
    <t>带动中图村、上河建卡贫困户8户28人土地流转，解决建卡贫困人口10人以上务工。</t>
  </si>
  <si>
    <t>项目建成后，能稳定实现中图村、上河村100余户农户土地流转，其中建卡贫困户8户28人；预计带动务工20人以上，带动增收20万元，其中建卡贫困户10人以上，增收3万元以上；带动河图镇全域乡村旅游发展。</t>
  </si>
  <si>
    <t>15人参与前期项目确定会议、决定，15人参与入库项目的选拔，5人参与项目实施过程中施工质量和资金使用的监管。能稳定实现中图村、上河村100余户农户土地流转收益（其中建卡贫困户8户28人）；预计带动务工20人以上，带动增收20万元，其中建卡贫困户10人以上，增收3万元以上；</t>
  </si>
  <si>
    <t>125户320人（其中建卡贫困户8户28人）</t>
  </si>
  <si>
    <t>种植黄精100亩。</t>
  </si>
  <si>
    <t xml:space="preserve">    种植黄精100亩。</t>
  </si>
  <si>
    <t>种植黄精100亩，每亩种植250公斤，28元/公斤，共计70万元。</t>
  </si>
  <si>
    <t>项目实施后预计带动周边贫困人口增收≥200-1000元/户/年，带动河图镇全域乡村旅游发展。</t>
  </si>
  <si>
    <t>受益贫困人口≥8户28人</t>
  </si>
  <si>
    <t>解决长期性务工20人以上，其中建卡贫困户10人以上</t>
  </si>
  <si>
    <t>刘鸿</t>
  </si>
  <si>
    <t>南川区河图镇中图村入户路建设</t>
  </si>
  <si>
    <t>中图村1—7组</t>
  </si>
  <si>
    <t>中图村1—7组入户路，共计2163.5米，宽3.5m，C25标号，厚度15cm。合计：78万元</t>
  </si>
  <si>
    <t>受益对象为中图村499户1476人（其中建卡贫困户6户20人）。</t>
  </si>
  <si>
    <t>项目实施后，将切实改善约中图村499户1496人生产生活条件，促进整村产业发展，促进群众增收，巩固脱贫攻坚成果</t>
  </si>
  <si>
    <t>15人参与前期项目确定会议、决定，15人参与入库项目的选拔，5人参与项目实施过程中施工质量和资金使用的监管。全村499户1476人受益(其中建卡贫困户6户20人）。</t>
  </si>
  <si>
    <t>完成中图村1—7组入户路建设共计2163.5米，宽3.5m，C25标号，厚度15cm。</t>
  </si>
  <si>
    <t>中图村1—7组入户路共计2163.5米，宽3.5m，C25标号，厚度15cm。合计78万元.</t>
  </si>
  <si>
    <t>中图村1—7组入户路共计2163.5米，宽3.5m，C25标号，厚度15cm。合计：78万元</t>
  </si>
  <si>
    <t>受益贫困人口≥6户20人</t>
  </si>
  <si>
    <t>唐科忠</t>
  </si>
  <si>
    <t>南川区河图镇长坪村无土栽培蔬菜基地建设</t>
  </si>
  <si>
    <t>长坪村5社</t>
  </si>
  <si>
    <t>铺设防草地布15亩（2.5元/平方米），无土栽培基质箱16210个（大号10400个、5元/个，小号5810个、3.5元/个），无土栽培基质2085立方米（150元/立方米），微喷带7500米（1.5元/米）。共需资金42.13万元，申请财政补助资金28万元，业主自筹14.13万元。</t>
  </si>
  <si>
    <t>带动土地流转32户（其中建卡贫困户2户3人），带动务工8人（其中建卡贫困户5户人）。</t>
  </si>
  <si>
    <t>项目实施后，可带动32户农户实现土地流转收益共计4.35万元，（其中建卡贫困户2户0.4万元），带动务工8人（其中建卡贫困户5户人）；将促进一三产业融合发展，促进当地农产品的增值增收，预计项目建成后增加销售收入10万元以上。</t>
  </si>
  <si>
    <t>20人参与前期项目确定会议、决定，20人参与入库项目的选拔，5人参与项目实施过程中施工质量和资金使用的监管。解决8人以上就近务工；巩固建卡贫困户26户80人配股分红长效机制。</t>
  </si>
  <si>
    <t>带动土地流转32户，带动务工8人。其中涉及建卡贫困户5户21人。</t>
  </si>
  <si>
    <t>铺设防草地布15亩（2.5元/平方米），无土栽培基质箱16210个（大号10400个、5元/个，小号5810个、3.5元/个），无土栽培基质2085立方米（150元/立方米），微喷带7500米（1.5元/米）。</t>
  </si>
  <si>
    <t>铺设防草地布15亩，无土栽培基质箱16210个（大号10400个、小号5810个），无土栽培基质2085立方米，微喷带7500米。</t>
  </si>
  <si>
    <t>受益建卡贫困户≥5户21人</t>
  </si>
  <si>
    <t>张永祥</t>
  </si>
  <si>
    <t>南川区河图镇三晖田舍农业设施提升项目</t>
  </si>
  <si>
    <t>长坪村、冒水村</t>
  </si>
  <si>
    <t>1.建设农业土地智能监测感知系统，15万元/套，申请财政补助资金10万元；                                  2.物联网虫情报系统，17.4万元/套，申请财政补助资金12万元。共计需资金32.4万元，申请财政补助资金22万元，业主自筹10.4万元。</t>
  </si>
  <si>
    <t>30户102人，其中建卡贫困户5户20人</t>
  </si>
  <si>
    <t>项目实施后，可解决5人以上贫困户就近务工；开发智慧农业带动长坪产业转型升级；预计项目建成后每年增加产值30万元以上。</t>
  </si>
  <si>
    <t>20人参与前期项目确定会议、决定，20人参与入库项目的选拔，5人参与项目实施过程中施工质量和资金使用的监管。带动务工15人以上（其中建卡贫困户5人以上）；辐射带动冒水村产业发展。</t>
  </si>
  <si>
    <t>1.建设农业土地智能监测感知系统，15万元/套；                   2.物联网虫情报系统，17.4万元/套。</t>
  </si>
  <si>
    <t>1.建设农业土地智能监测感知系统一套；                   2.物联网虫情报系统一套。</t>
  </si>
  <si>
    <t>1.建设农业土地智能监测感知系统，15万元/套；               2.物联网虫情报系统，17.4万元/套。</t>
  </si>
  <si>
    <t>杨洪毅</t>
  </si>
  <si>
    <t>南川区中桥乡普陀村2021年农业灌溉蓄水池建设项目</t>
  </si>
  <si>
    <t>南川区中桥乡普陀村2社
（小地名新房子、坟儿湾）</t>
  </si>
  <si>
    <t>中桥乡</t>
  </si>
  <si>
    <t>新建农业灌溉蓄水池3个，其中150m³2口、50m³1口。</t>
  </si>
  <si>
    <t>55户203人村民受益，其中脱贫户14户52人受益</t>
  </si>
  <si>
    <t>本项目通过增建基础设施，可推动发展种植业，涉及55户203人受益，其中脱贫户14户52人受益。</t>
  </si>
  <si>
    <t>各相关农户均已参加前期项目调研、意见征集工作，相关55户及14户脱贫户农业产业受益</t>
  </si>
  <si>
    <t>已进行前期调研及位置勘察选址工作</t>
  </si>
  <si>
    <t>2021年度</t>
  </si>
  <si>
    <t>新建农业灌溉蓄水池3口</t>
  </si>
  <si>
    <t>1200元/m³</t>
  </si>
  <si>
    <t>55户203人受益，其中脱贫户14户52人受益</t>
  </si>
  <si>
    <t>工程使用年限大于5年</t>
  </si>
  <si>
    <t>受益农户及建档立卡脱贫户满意度99%</t>
  </si>
  <si>
    <t>南川区中桥乡普陀村2021年渠堰建设项目</t>
  </si>
  <si>
    <t>南川区中桥乡普陀村2社
（小地名大房子——唐正书屋旁河流）</t>
  </si>
  <si>
    <t>新建基本农田保护性排水沟3公里（宽40cm、高60cm、厚10cm）</t>
  </si>
  <si>
    <t>35户120人村民受益，其中脱贫户6户20人受益；</t>
  </si>
  <si>
    <t>本项目通过增建基础设施，可推动发展种植业，涉及普陀村35户120余人受益，其中脱贫户6户20人受益；</t>
  </si>
  <si>
    <t>各相关农户均已参加前期项目调研、意见征集工作，相关35户及6户脱贫户农业产业受益</t>
  </si>
  <si>
    <t>新建基本农田保护性排水沟3公里</t>
  </si>
  <si>
    <t>120元/米</t>
  </si>
  <si>
    <t>普陀村35户120余人受益，其中脱贫户6户20人受益；</t>
  </si>
  <si>
    <t>南川区中桥乡燕鸣村2021年农业灌溉蓄水池建设项目</t>
  </si>
  <si>
    <t>南川区中桥乡燕鸣村3社（小地名大弯）、5社（小地名田榜）</t>
  </si>
  <si>
    <t>新建农业灌溉蓄水池2口，其中20m³1口、80m³1口，安装32管1000米、25管3600米、20管1200米。</t>
  </si>
  <si>
    <t>受益户35户126人，其中脱贫户5户17人</t>
  </si>
  <si>
    <t>项目实施，可推动发展种植业，使35户126人（其中脱贫户5户17人）受益</t>
  </si>
  <si>
    <t>各相关农户均已参加前期项目选地协商、意见征集工作，相关35户126人受益</t>
  </si>
  <si>
    <t>新建农业灌溉蓄水池2口</t>
  </si>
  <si>
    <t>1500元/m³</t>
  </si>
  <si>
    <t>可使35户126人（其中脱贫户5户17人）受益</t>
  </si>
  <si>
    <t>南川区中桥乡中溪村2021年农业灌溉蓄水池建设项目</t>
  </si>
  <si>
    <t>南川区中桥乡中溪村3社（小地名下水度）</t>
  </si>
  <si>
    <t>新建农业灌溉蓄水池1口30m³</t>
  </si>
  <si>
    <t>受益户14户73人，其中脱贫户1户5人</t>
  </si>
  <si>
    <t>项目实施，可推动发展种植业，使14户73人（其中脱贫户1户5人）受益</t>
  </si>
  <si>
    <t>各相关农户均已参加前期项目选地协商、意见征集工作，相关14户73人受益</t>
  </si>
  <si>
    <t>可使14户73人（其中脱贫户1户5人）受益</t>
  </si>
  <si>
    <t>南川区中桥乡大坪村2021年农业灌溉蓄水池建设项目</t>
  </si>
  <si>
    <t>南川区中桥乡大坪村1社（小地名大千口）</t>
  </si>
  <si>
    <t>受益户9户40人，其中脱贫户1户1人</t>
  </si>
  <si>
    <t>项目实施，可推动发展种植业，使9户40人（其中脱贫户1户1人）受益</t>
  </si>
  <si>
    <t>各相关农户均已参加前期项目选地协商、意见征集工作，相关9户40人受益</t>
  </si>
  <si>
    <t>可使9户40人（其中脱贫户1户1人）受益</t>
  </si>
  <si>
    <t>南川区中桥乡中溪村道路建设</t>
  </si>
  <si>
    <t>普陀村</t>
  </si>
  <si>
    <t>硬化普陀村四好农村路4条2.2公里；其中4.5m宽的1条0.368公里，即对门至龙园作坊道路0.368km，3.5米宽的3条1.622公里，即唐正书屋后头至对门道路0.688km，榜上至白果树道路0.723km，大湾至新路道路0.211km。</t>
  </si>
  <si>
    <t>77户296人，其中建卡贫困户15户55人。</t>
  </si>
  <si>
    <t>项目建成后，可解决77户296人，其中建卡贫困户15户55人出行难问题</t>
  </si>
  <si>
    <t>项目建成后，可解决77户296人，其中建卡贫困户15户55人出行难问题，带动产业发展。</t>
  </si>
  <si>
    <t>区交通局已下达建设计划。</t>
  </si>
  <si>
    <t>硬化普陀村四好农村路4条2.2公里</t>
  </si>
  <si>
    <t>四好农村路4条2.2公里</t>
  </si>
  <si>
    <t>验收合格率100%</t>
  </si>
  <si>
    <t>竣工验收及时率100%</t>
  </si>
  <si>
    <t>标二路58.4万元/公里；标四路38.42万元/公里</t>
  </si>
  <si>
    <t>可使用年限大于5年</t>
  </si>
  <si>
    <t>受益贫困户满意度大于99%</t>
  </si>
  <si>
    <t>王茂</t>
  </si>
  <si>
    <t>南川区中桥乡普陀村道路建设</t>
  </si>
  <si>
    <t>中溪村</t>
  </si>
  <si>
    <t>硬化中溪村四好农村路9条4.347公里，宽3.5米；其中碗厂沟至竹林沟道路0.98km，砖瓦厂至张家湾道0.931km，岚垭至上桐子沟道0.545km，瓦厂至雨堂坝道路0.282km，大坪至土地垭道路0.278km，赖明义家至铧厂0.182km，大园子至金沟林湾0.269km；养猪场至山顶0.694km，杨家垭口至卓房0.186km。</t>
  </si>
  <si>
    <t>121户488人，其中建卡贫困户14户43人。</t>
  </si>
  <si>
    <t>项目建成后，可解决121户488人，其中建卡贫困户14户43人出行难问题</t>
  </si>
  <si>
    <t>硬化中溪村四好农村路9条4.347公里，宽3.5米</t>
  </si>
  <si>
    <t>四好农村路9条4.347公里，宽3.5米</t>
  </si>
  <si>
    <t>竣工验收及时率101%</t>
  </si>
  <si>
    <t>标四路38.45万元/公里</t>
  </si>
  <si>
    <t>南川区庆元镇飞龙村产业路</t>
  </si>
  <si>
    <t>庆元镇</t>
  </si>
  <si>
    <t>扩宽整治飞龙村与汇龙村连接道路3公里，宽3.5米</t>
  </si>
  <si>
    <t>飞龙村2、3、4、5社430户1736人其中贫困户28户125人</t>
  </si>
  <si>
    <t>解决飞龙村2、3、4、5社430户1736人其中贫困户28户125人出行难和产业发展。问题</t>
  </si>
  <si>
    <t>解决飞龙村2、3、4、5社群众出行难和产业发展问题</t>
  </si>
  <si>
    <t>已经做好涉及群众土地协调工作</t>
  </si>
  <si>
    <t>扩宽整治飞龙村与汇龙村连接道路3公里，宽3.5米，解决飞龙村2、3、4、5社群众出行难和产业发展问题</t>
  </si>
  <si>
    <t>带动产业发展增收</t>
  </si>
  <si>
    <t>受益贫困户满意度≥99.8%</t>
  </si>
  <si>
    <t>金大勇</t>
  </si>
  <si>
    <t>南川区庆元镇飞龙村长迁岩--大桥土连接路</t>
  </si>
  <si>
    <t>新开挖长迁岩--大桥土村连接道，共计长2公里，宽5米。</t>
  </si>
  <si>
    <t>飞龙村5社受益人口106户398人，涉及贫困户7户29人。</t>
  </si>
  <si>
    <t xml:space="preserve">项目实施后解决飞龙村5社106户398人出行难产业发展问题，其中贫困户7户29人。
</t>
  </si>
  <si>
    <t xml:space="preserve">新开挖长迁岩--大桥土村连接道，解决飞龙村5社106户398人出行难产业发展问题，其中贫困户7户29人。
</t>
  </si>
  <si>
    <t>新开挖长迁岩--大桥土村连接道2公里</t>
  </si>
  <si>
    <t>南川区庆元镇汇龙村土鸡产业配套设施</t>
  </si>
  <si>
    <t>硬化汇龙村土鸡养殖场道路30米（4米宽，0.2米厚，C25标号），新修堡坎400立方米，硬化场地135平方米。</t>
  </si>
  <si>
    <t>汇龙村775户，2987人，贫困户64户，234人</t>
  </si>
  <si>
    <t>解决汇龙硬化汇龙村土鸡养殖场配套设施，培育壮大集体经济。</t>
  </si>
  <si>
    <t>韦宗发</t>
  </si>
  <si>
    <t>南川区头渡镇玉台村社道公路建设</t>
  </si>
  <si>
    <t>维修整治玉台村8社村道公路0.6公里，宽4.5米。</t>
  </si>
  <si>
    <t>受益人口16户61人，涉及贫困户5户21人</t>
  </si>
  <si>
    <t>项目实施可解决1个农业社15户61人的出行，促进产业发展，巩固脱贫攻坚成果。</t>
  </si>
  <si>
    <t>2人参与前期项目确定会议、决议，3人参与入库项目的选择，3人参与项目实施过程中施工质量和资金使用的监督。</t>
  </si>
  <si>
    <t>维修整治村道公路180米，促进沿线产业发展</t>
  </si>
  <si>
    <t>维修整治8社社道公路</t>
  </si>
  <si>
    <t>维修整治资金15万元</t>
  </si>
  <si>
    <t>受益建档立卡贫困户数（≥5户21人）</t>
  </si>
  <si>
    <t>赵进胜</t>
  </si>
  <si>
    <t>南川区头渡镇方竹村社道公路建设</t>
  </si>
  <si>
    <t>维修整治方竹村4社社道公路0.8公里，修建堡坎615立方米，安装涵管3处，新建涵洞2处。</t>
  </si>
  <si>
    <t>受益人口245户819人，涉及贫困户47户178人</t>
  </si>
  <si>
    <t>项目实施可解决2个农业社245户819人的出行，促进沿线产业发展，巩固脱贫攻坚成果。</t>
  </si>
  <si>
    <t>4人参与前期项目确定会议、决议，5人参与入库项目的选择，3人参与项目实施过程中施工质量和资金使用的监督。</t>
  </si>
  <si>
    <t>已完成工程量的50%</t>
  </si>
  <si>
    <t>维修整治4社道公路0.8公里，促进沿线产业发展</t>
  </si>
  <si>
    <t>维修整治社道公路0.8公里</t>
  </si>
  <si>
    <t>维修整治资金19.2万元</t>
  </si>
  <si>
    <t>受益建档立卡贫困户数（≥47户178人）</t>
  </si>
  <si>
    <t>受益贫困户满意度≥99.1%</t>
  </si>
  <si>
    <t>石定权</t>
  </si>
  <si>
    <t>南川区头渡镇柏枝村社道公路建设</t>
  </si>
  <si>
    <t>开挖公路3公里，宽5.5米。</t>
  </si>
  <si>
    <t>受益人口280户885人，涉及贫困户25户87人。</t>
  </si>
  <si>
    <t>项目实施可解决1个农业社280户885人的出行，促进沿线产业发展，巩固脱贫攻坚成果。</t>
  </si>
  <si>
    <t>3人参与前期项目确定会议、决议，4人参与入库项目的选择，3人参与项目实施过程中施工质量和资金使用的监督。</t>
  </si>
  <si>
    <t>新开挖公路3公里，促进沿线产业发展</t>
  </si>
  <si>
    <t>开挖公路3公里</t>
  </si>
  <si>
    <t>道路补助11万元/公里</t>
  </si>
  <si>
    <t>受益建档立卡贫困户数（≥25户87人）</t>
  </si>
  <si>
    <t>张训良</t>
  </si>
  <si>
    <t>南川区头渡镇社道公路建设</t>
  </si>
  <si>
    <t>维修整治柏枝村社道公路2.5公里，机械清理，修建堡坎。</t>
  </si>
  <si>
    <t>受益人口190户595人，涉及贫困户35户145人</t>
  </si>
  <si>
    <t>项目实施可解决2个农业社190户595人的出行，促进沿线方竹笋产业发展，巩固脱贫攻坚成果。</t>
  </si>
  <si>
    <t>维修柏枝村6社、7社社道公路2.5公里，促进沿线方竹笋产业发展，同时方便柏枝村4社、5社群众出行。</t>
  </si>
  <si>
    <t>维修社道社道公路2.5公里</t>
  </si>
  <si>
    <t>维修整治资金33万元</t>
  </si>
  <si>
    <t>受益建档立卡贫困户数（≥35户145人）</t>
  </si>
  <si>
    <t>受益贫困户满意度≥99.5%</t>
  </si>
  <si>
    <t>开挖并硬化柏枝村2社、3社、4社社道公路4.4公里，用C25砼硬化路面宽度3.5m，厚度20cm。</t>
  </si>
  <si>
    <t>受益人口213户696人，涉及贫困户46户176人</t>
  </si>
  <si>
    <t>项目实施可解决3个农业社213户696人的出行，促进产业发展，巩固脱贫攻坚成果。</t>
  </si>
  <si>
    <t>4人参与前期项目确定会议、决议，8人参与入库项目的选择，5人参与项目实施过程中施工质量和资金使用的监督。</t>
  </si>
  <si>
    <t>696人</t>
  </si>
  <si>
    <t>176人</t>
  </si>
  <si>
    <t>硬化柏枝村2社、3社、4社社道公路4.4公里，促进产业发展</t>
  </si>
  <si>
    <t>硬化社道公路4.4公里</t>
  </si>
  <si>
    <t>道路补助6.5万元/公里</t>
  </si>
  <si>
    <t>受益建档立卡贫困户数（≥46户176人）</t>
  </si>
  <si>
    <t>受益贫困户满意度≥98.5%</t>
  </si>
  <si>
    <t>任廷伟</t>
  </si>
  <si>
    <t>南川区头渡镇前星村社道公路建设</t>
  </si>
  <si>
    <t>开挖并硬化前星村1社、8社社道公路2.12公里，用C25砼硬化路面宽度3.5m，厚度20cm。</t>
  </si>
  <si>
    <t>受益人口188户553人，涉及贫困户31户121人</t>
  </si>
  <si>
    <t>项目实施可解决2个农业社188户553人的出行，促进产业发展，巩固脱贫攻坚成果。</t>
  </si>
  <si>
    <t>5人参与前期项目确定会议、决议，10人参与入库项目的选择，3人参与项目实施过程中施工质量和资金使用的监督。</t>
  </si>
  <si>
    <t>已完成工程量的60%</t>
  </si>
  <si>
    <t>188户</t>
  </si>
  <si>
    <t>553人</t>
  </si>
  <si>
    <t>硬化前星村1社、8社社道公路2.12公里，促进产业发展</t>
  </si>
  <si>
    <t>硬化社道公路2.12公里</t>
  </si>
  <si>
    <t>受益建档立卡贫困户数（≥31户121人）</t>
  </si>
  <si>
    <t>开挖并硬化方竹村2社、4社社道公路2.28公里，用C25砼硬化路面宽度3.5m，厚度20cm。</t>
  </si>
  <si>
    <t>受益人口278户858人，涉及贫困户38户148人</t>
  </si>
  <si>
    <t>项目实施可解决2个农业社278户858人的出行，促进沿线产业和乡村旅游发展，巩固脱贫攻坚成果。</t>
  </si>
  <si>
    <t>3人参与前期项目确定会议、决议，8人参与入库项目的选择，5人参与项目实施过程中施工质量和资金使用的监督。</t>
  </si>
  <si>
    <t>278户</t>
  </si>
  <si>
    <t>858人</t>
  </si>
  <si>
    <t>硬化方竹村2社、4社社道公路2.28公里，促进沿线产业和乡村旅游发展</t>
  </si>
  <si>
    <t>硬化社道公路2.28公里</t>
  </si>
  <si>
    <t>受益建档立卡贫困户数（≥38户148人）</t>
  </si>
  <si>
    <t>受益贫困户满意度≥98.8%</t>
  </si>
  <si>
    <t>殷后均</t>
  </si>
  <si>
    <t>开挖并硬化玉台村6社、7社社道公路2.8公里，用C25砼硬化路面宽度3.5m，厚度20cm。</t>
  </si>
  <si>
    <t>受益人口212户308人，涉及贫困户19户77人</t>
  </si>
  <si>
    <t>项目实施可解决2个农业社212户608人的出行，促进沿线产业和晚熟李发展，巩固脱贫攻坚成果。</t>
  </si>
  <si>
    <t>4人参与前期项目确定会议、决议，6人参与入库项目的选择，4人参与项目实施过程中施工质量和资金使用的监督。</t>
  </si>
  <si>
    <t>212户</t>
  </si>
  <si>
    <t>308人</t>
  </si>
  <si>
    <t>硬化玉台村6社、7社社道公路2.8公里，促进沿线产业和晚熟李发展</t>
  </si>
  <si>
    <t>硬化社道公路2.8公里</t>
  </si>
  <si>
    <t>道路补助7.5万元/公里</t>
  </si>
  <si>
    <t>受益建档立卡贫困户数（≥19户77人）</t>
  </si>
  <si>
    <t>受益贫困户满意度≥98.7%</t>
  </si>
  <si>
    <t>南川区头渡镇村道公路建设</t>
  </si>
  <si>
    <t>硬化方竹村西来寺至玉台村坟湾5.9公里，用C25砼硬化路面宽度4.5m，厚度20cm，边沟夯实。</t>
  </si>
  <si>
    <t>受益人口425户1256人，涉及贫困户41户136人</t>
  </si>
  <si>
    <t>项目实施可解决2个村、3个农业社425户1256人的出行，促进沿线产业和晚熟李发展，巩固脱贫攻坚成果。</t>
  </si>
  <si>
    <t>6人参与前期项目确定会议、决议，8人参与入库项目的选择，4人参与项目实施过程中施工质量和资金使用的监督。</t>
  </si>
  <si>
    <t>425户</t>
  </si>
  <si>
    <t>硬化方竹村西来寺至玉台村坟湾5.9公里，促进沿线产业和乡村旅游发展</t>
  </si>
  <si>
    <t>硬化村道公路5.9公里</t>
  </si>
  <si>
    <t>龙在国</t>
  </si>
  <si>
    <t>硬化方竹村1社、3社、4社道公路1.4公里，用C25砼硬化路面宽度3.5m，厚度20cm。</t>
  </si>
  <si>
    <t>受益人口399户1288人，涉及贫困户67户219人</t>
  </si>
  <si>
    <t>项目实施可解决3个农业社399户1288人的出行，促进沿线产业发展，巩固脱贫攻坚成果。</t>
  </si>
  <si>
    <t>4人参与前期项目确定会议、决议，7人参与入库项目的选择，5人参与项目实施过程中施工质量和资金使用的监督。</t>
  </si>
  <si>
    <t>已完成工程量的90%</t>
  </si>
  <si>
    <t>399户</t>
  </si>
  <si>
    <t>1288人</t>
  </si>
  <si>
    <t>硬化方竹村1社、3社、4社道公路1.4公里，促进沿线产业发展</t>
  </si>
  <si>
    <t>硬化社道公路1.4公里</t>
  </si>
  <si>
    <t>受益建档立卡贫困户数（≥67户219人）</t>
  </si>
  <si>
    <t>开挖并硬化玉台村8社社道公路2公里，用C25砼硬化路面宽度3.5m，厚度20cm。</t>
  </si>
  <si>
    <t>受益人口162户482人，涉及贫困户16户60人</t>
  </si>
  <si>
    <t>项目实施可解决玉台村8社162户482人的出行，促进沿线晚熟李和方竹笋产业发展，巩固脱贫攻坚成果。</t>
  </si>
  <si>
    <t>3人参与前期项目确定会议、决议，3人参与入库项目的选择，4人参与项目实施过程中施工质量和资金使用的监督。</t>
  </si>
  <si>
    <t>162户</t>
  </si>
  <si>
    <t>482人</t>
  </si>
  <si>
    <t>硬化玉台村8社社道公路2公里，促进沿线晚熟李和方竹笋产业发展</t>
  </si>
  <si>
    <t>硬化社道公路2公里</t>
  </si>
  <si>
    <t>道路补助9万元/公里</t>
  </si>
  <si>
    <t>受益建档立卡贫困户数（≥16户60人）</t>
  </si>
  <si>
    <t>梁小文</t>
  </si>
  <si>
    <t>开挖并硬化柏枝村4社、5社社道公路5.5公里，用C25砼硬化路面宽度3.5m，厚度20cm。</t>
  </si>
  <si>
    <t>受益人口146户469人，涉及贫困户38户153人</t>
  </si>
  <si>
    <t>项目实施可解决2个农业社146户469人的出行，促进沿线方竹笋产业发展，巩固脱贫攻坚成果。</t>
  </si>
  <si>
    <t>146户</t>
  </si>
  <si>
    <t>469人</t>
  </si>
  <si>
    <t>硬化柏枝村4社、5社社道公路5.5公里，促进沿线方竹笋产业发展</t>
  </si>
  <si>
    <t>硬化社道公路5.5公里</t>
  </si>
  <si>
    <t>受益建档立卡贫困户数（≥38户153人）</t>
  </si>
  <si>
    <t>用于村社道路灾后重建，修复水毁公路（组织机械清理，修建堡坎），贯通里程约10公里。</t>
  </si>
  <si>
    <t>受益人口892户2738人，涉及贫困户170户677人。</t>
  </si>
  <si>
    <t>项目实施可修复全镇13村社区水毁道路贯通里程约10公里.解决892户2738人出行，促进产业发展及农产品销售。</t>
  </si>
  <si>
    <t>4人参与前期项目确定会议、决议，5人参与入库项目的选择，5人参与项目实施过程中施工质量和资金使用的监督。</t>
  </si>
  <si>
    <t>已完成工程量的70%</t>
  </si>
  <si>
    <t>892户</t>
  </si>
  <si>
    <t>2738人</t>
  </si>
  <si>
    <t>修复水毁公路贯通里程约10公里,解决892户2738人出行，促进产业发展及农产品销售。</t>
  </si>
  <si>
    <t>修复水毁公路，贯通里程约10公里</t>
  </si>
  <si>
    <t>恢复整治资金80万元</t>
  </si>
  <si>
    <t>受益建档立卡贫困户数（≥170户677人）</t>
  </si>
  <si>
    <t>受益贫困户满意度≥99%</t>
  </si>
  <si>
    <t>王滢锐</t>
  </si>
  <si>
    <t>南川区头渡镇玉台村中药材玄参换种项目</t>
  </si>
  <si>
    <t>改良玄参品种面积500亩。</t>
  </si>
  <si>
    <t>受益人口51户172人，涉及建卡贫困户14户54人</t>
  </si>
  <si>
    <t>通过引进新品种，可将玄参单位亩产量提升，增加群众收入。</t>
  </si>
  <si>
    <t>3人参与前期项目确定会议、决议，3人参与入库项目的选择，2人参与项目实施过程中施工质量和资金使用的监督。</t>
  </si>
  <si>
    <t>已完成工程量的20%</t>
  </si>
  <si>
    <t>引进新品种改良玄参500亩，促进51户172人增加收入。</t>
  </si>
  <si>
    <t>贫困地区新增特色产业数量≥1个</t>
  </si>
  <si>
    <t>补助各类中药材种植面积≥690亩</t>
  </si>
  <si>
    <t>增加群众收入</t>
  </si>
  <si>
    <t>受益建档立卡贫困户数（≥14户54人）</t>
  </si>
  <si>
    <t>南川区头渡镇中药材消费扶贫展示中心及初加工烘房提档升级</t>
  </si>
  <si>
    <t>新建中药材消费扶贫展示中心400平方米，中药材初加工提档升级400平方米。</t>
  </si>
  <si>
    <t>受益人口151户602人，涉及建卡贫困户31户130人</t>
  </si>
  <si>
    <t>项目实施可增加药农经济效益，帮助贫困村致富，实行规范化、规模化的种植与加工，带动地方中药材产业的正常发展，增加农民收入。</t>
  </si>
  <si>
    <t>中药材初加工厂提档升级的建设，大大提高公司的加工能力，能为广大药农提供服务，保证商品质量，提高药农收入。</t>
  </si>
  <si>
    <t>建设资金150万元</t>
  </si>
  <si>
    <t>受益建档立卡贫困户数（≥31户130人）</t>
  </si>
  <si>
    <t>任小强</t>
  </si>
  <si>
    <t>南川区神童镇富民村5社杨梅基地至丰岩庙公路硬化</t>
  </si>
  <si>
    <t>富民村5社</t>
  </si>
  <si>
    <t>神童镇</t>
  </si>
  <si>
    <r>
      <rPr>
        <sz val="11"/>
        <rFont val="宋体"/>
        <charset val="134"/>
      </rPr>
      <t>杨梅基地至丰岩庙公路硬化，长1.1公里，宽5米，厚0.2米，C</t>
    </r>
    <r>
      <rPr>
        <vertAlign val="subscript"/>
        <sz val="11"/>
        <rFont val="宋体"/>
        <charset val="134"/>
      </rPr>
      <t>25</t>
    </r>
    <r>
      <rPr>
        <sz val="11"/>
        <rFont val="宋体"/>
        <charset val="134"/>
      </rPr>
      <t>标准硬化。</t>
    </r>
  </si>
  <si>
    <t>富民村90户260人，其中贫困户11户50人</t>
  </si>
  <si>
    <t>通过硬化杨梅基地至丰岩庙公路，解决200余名群众出行困难。</t>
  </si>
  <si>
    <t>通过村民大会或村民代表大会选定项目，并从群众中推选质检小组和理财小组成员各3-5名群众全程监督项目建设，项目建成后将改善交通条件，方便群众212人.</t>
  </si>
  <si>
    <t>富民村5社杨梅基地至丰岩庙公路硬化</t>
  </si>
  <si>
    <r>
      <rPr>
        <sz val="11"/>
        <rFont val="宋体"/>
        <charset val="134"/>
      </rPr>
      <t>长1.1公里，宽5米，厚0.2米，C</t>
    </r>
    <r>
      <rPr>
        <vertAlign val="subscript"/>
        <sz val="11"/>
        <rFont val="宋体"/>
        <charset val="134"/>
      </rPr>
      <t>25</t>
    </r>
    <r>
      <rPr>
        <sz val="11"/>
        <rFont val="宋体"/>
        <charset val="134"/>
      </rPr>
      <t>标准硬化</t>
    </r>
  </si>
  <si>
    <t>硬化补助13万/1.1公里</t>
  </si>
  <si>
    <t>便利群众生产生活及出行</t>
  </si>
  <si>
    <t>受益贫困户  贫困户11户50人</t>
  </si>
  <si>
    <t>钱朝兵</t>
  </si>
  <si>
    <t>南川区神童镇新桥村产业扶贫生态农业土鸡养殖项目</t>
  </si>
  <si>
    <t>新桥村3社</t>
  </si>
  <si>
    <t>安装护栏1200米，新建水塘6亩、有机肥生产池200平方米、生物有机发酵床600平方米、发酵鸡舍600平方米、大棚1000平方、厂房设施路面硬化120平方米、监控设备1套。</t>
  </si>
  <si>
    <t>新桥村77户218人，其中贫困户50户152人</t>
  </si>
  <si>
    <t>产生效益可用于新桥村50户贫困户入股分红。</t>
  </si>
  <si>
    <t>3户贫困户参与前期项目的确定会议、决议，为贫困户提供就业岗位3个，每户增收1000元。</t>
  </si>
  <si>
    <t>补助资金的60%配股，7%收益分红</t>
  </si>
  <si>
    <t>配股资金收益60%用于贫困户，40%用于特殊困难户和公益设施。</t>
  </si>
  <si>
    <t>基地项目补助30万元</t>
  </si>
  <si>
    <t>增加贫困人口劳动者收入</t>
  </si>
  <si>
    <t>受益贫困户  50户152人</t>
  </si>
  <si>
    <t>有稳收产业（或创业致富带头人）的村比率100%</t>
  </si>
  <si>
    <t>南川区神童镇富民村产业扶贫小龙虾基地</t>
  </si>
  <si>
    <t>富民村2社</t>
  </si>
  <si>
    <t>新建小龙虾基地15.99亩。1、建14个虾池，安装防逃网2600米；2、安装110排水管30根120米，50ＰＶＣ水管50根200米，抽水泵4台；3、新建生产便道长200米，宽2.5米，厚0.15米；长1000米，宽0.6米，厚0.06米；4、安装防护栏700米，监控设备6个；5、新建管理用房及仓库80平方米；6、排水沟长100米，宽0.2米，高0.2米。</t>
  </si>
  <si>
    <t>富民村67户259人，其中贫困户54户212人</t>
  </si>
  <si>
    <t>产生效益可用于富民村54户贫困户入股分红。</t>
  </si>
  <si>
    <t>2户贫困户参与前期项目的确定会议、决议，为贫困户提供就业岗位4个，每户增收1000元。</t>
  </si>
  <si>
    <t>受益贫困户  54户212人</t>
  </si>
  <si>
    <t>南川区南城街道三汇村良瑜生态农场管护项目</t>
  </si>
  <si>
    <t>三汇村杨兴坝</t>
  </si>
  <si>
    <t>800亩生态农场后续管护，人工、肥料、农药等，每亩1150元，共92万</t>
  </si>
  <si>
    <t>50人，其中贫困户5户5人</t>
  </si>
  <si>
    <t>项目实施通过公司+农户，带动当地农户参与务工，为贫困户提供就业岗位，增加收入5000元/人/年。</t>
  </si>
  <si>
    <t>8人参与前期项目确定会议、决定，8人参与入库项目的选拔，5人参与项目实施过程中施工质量和资金使用的监管。解决贫困户增加收入5000元/人/年。</t>
  </si>
  <si>
    <t>完成800亩生态农场的后续管护工作</t>
  </si>
  <si>
    <t>800亩</t>
  </si>
  <si>
    <t>完成管护，合格率达100%</t>
  </si>
  <si>
    <t>每亩1000元</t>
  </si>
  <si>
    <t>增加产业收入≥10万元，建卡贫困户每户增加务工等收入≥0.5万元。</t>
  </si>
  <si>
    <t>受益建卡贫困户≥37人</t>
  </si>
  <si>
    <t>南川区南城街道松林煤矿至松林茶山产业路项目</t>
  </si>
  <si>
    <t>南川区南城街道松林社区</t>
  </si>
  <si>
    <t>2.9公里产业路路基开挖、修砌堡坎</t>
  </si>
  <si>
    <t>300人，其中贫困户9户21人</t>
  </si>
  <si>
    <t>项目建成后方便周边农户300人，其中贫困户9户21人，每人每年增收1000元</t>
  </si>
  <si>
    <t>8人参与前期项目决定会议，9人参与入库项目的选拔，5人参与项目实施中施工质量和资金使用的监督，解决贫困户21人务工</t>
  </si>
  <si>
    <t>产业路路基开挖、修砌堡坎2.9公里</t>
  </si>
  <si>
    <t>开挖土方17.35元/立方米；石方开挖37.28元/立方米；堡坎水泥修砌540元/立方米</t>
  </si>
  <si>
    <t>增加产业收入≥10万元，建卡贫困户每户增加务工等收入≥0.1万元。</t>
  </si>
  <si>
    <t>受益建卡贫困户≥21人</t>
  </si>
  <si>
    <t>南川区南城街道双河场村四好农村路改造工程一标段建设</t>
  </si>
  <si>
    <t xml:space="preserve">村基础设施 </t>
  </si>
  <si>
    <t>双河场村</t>
  </si>
  <si>
    <t>硬化双河场村四好农村路6条5.581公里，宽3.5米；其中倒车坝至原9组2.606km、敬老院至干堰塘2.236km 、杨育伦至马家沟0.305km、花桥至杨邦华段0.203km、罗章辉至周家院子段0.159km、李克嘴支路段0.072km。</t>
  </si>
  <si>
    <t>硬化双河场村四好农村路6条5.581公里，宽3.5米</t>
  </si>
  <si>
    <t>5.581公里</t>
  </si>
  <si>
    <t>合格率达100%</t>
  </si>
  <si>
    <t>每公里11.98万元</t>
  </si>
  <si>
    <t>受益建卡贫困户≥55人</t>
  </si>
  <si>
    <t>道路南川区南城街道双河场村四好农村路改造工程二标段建设</t>
  </si>
  <si>
    <t>硬化双河场村四好农村路7条3.898公里，宽3.5米。其中庙角至梁昆明家0.28km、张仁华至陈述良1km 、汪后华至王秋全0.167km、村办公室至杨小勇段0.949km、扬长六至徐文祥段0.551km、倒车坝至原9组支路0.766km、杨祥书至杨小强0.185公里。</t>
  </si>
  <si>
    <t>51户198人，其中建卡贫困户12户43人。</t>
  </si>
  <si>
    <t>项目建成后，可解决51户198人，其中建卡贫困户12户43人出行难问题</t>
  </si>
  <si>
    <t>项目建成后，可解决51户198人，其中建卡贫困户12户43人出行难问题，带动产业发展。</t>
  </si>
  <si>
    <t>硬硬化双河场村四好农村路7条3.898公里，宽3.5米。</t>
  </si>
  <si>
    <t>3.898公里</t>
  </si>
  <si>
    <t>受益建卡贫困户≥43人</t>
  </si>
  <si>
    <t>南川区南城街道双河场村张正云屋后至黄泥湾道路建设</t>
  </si>
  <si>
    <t>南城街道双河场村8组</t>
  </si>
  <si>
    <t>张正云屋后至黄泥湾道路硬化，c25混凝土硬化长500米，宽3米，厚20厘米。</t>
  </si>
  <si>
    <t>20人贫困户其中6人</t>
  </si>
  <si>
    <t>解决贫困户6人`的出行</t>
  </si>
  <si>
    <t>项目建设务工和产业务工</t>
  </si>
  <si>
    <t>路基基本完成</t>
  </si>
  <si>
    <t>完成500米道路硬化</t>
  </si>
  <si>
    <t>完成500米道路硬化，宽3米，厚20公分</t>
  </si>
  <si>
    <t>改善贫困户生活条件解决出行</t>
  </si>
  <si>
    <t>受益20人，贫困户6人</t>
  </si>
  <si>
    <t>工程完工后使用20年</t>
  </si>
  <si>
    <t>建卡贫困户百分之百满意</t>
  </si>
  <si>
    <t>张正全</t>
  </si>
  <si>
    <t>南川区南平镇景秀村修建花椒加工厂房和购买烘干机器设备项目</t>
  </si>
  <si>
    <t>新建花椒加工厂房800平方米；购买烘干机器设备22台、</t>
  </si>
  <si>
    <t>可解决200余人务工，其中涉及贫困户28户90人</t>
  </si>
  <si>
    <t>项目实施后花椒基地产生更好的效益，增加景秀村1、2、3、5、14、18社贫困户28户90人收入</t>
  </si>
  <si>
    <t>1.流转贫困户土地；2.吸纳贫困户务工。</t>
  </si>
  <si>
    <t>财政补助资金部分30%为村持股，业主按固定利率6%分红，分红所产生收益70%用于村公共基础设施和村集体经济发展；30%用于分配贫困户支持发展。</t>
  </si>
  <si>
    <t>28户90人</t>
  </si>
  <si>
    <t>1.贫困户28户90人增加收入；2.流转贫困户28户土地1236.4亩，每年支付流转费247280元；3.常年贫困户5人务工，人均8000元/年，解决800余人务工，每年预计支付务工费用60万元以上。</t>
  </si>
  <si>
    <t xml:space="preserve">带动贫困户户均增收800元以上   </t>
  </si>
  <si>
    <t>项目完成率100%</t>
  </si>
  <si>
    <t>花椒销售额400万元</t>
  </si>
  <si>
    <t>通过项目实施，花椒基地产生更好的效益，从而实现贫困户长期稳定收益。</t>
  </si>
  <si>
    <t>受益建档立卡贫困人口满意度100%</t>
  </si>
  <si>
    <t>官和兵</t>
  </si>
  <si>
    <t>南川区南平镇景秀村修建花椒储存冷冻保鲜仓库及冷冻设备和生产便道</t>
  </si>
  <si>
    <t>新建花椒储存冷冻保鲜仓库100平方米；购买冷冻机器设备2套；修建生产便道5000米，宽1米，厚0.1米。</t>
  </si>
  <si>
    <t>南川区懒懒山谷互联网+农业+乡村旅游项目</t>
  </si>
  <si>
    <t>南平镇红山村4组</t>
  </si>
  <si>
    <t>1、建立农副产品电商平台、产品销售展示中心、包装设计、购买包装物和市场营销，需资金30万元；2、新建农副产品观光加工厂500平方米，需资金75万元；3、新购置农副产品加工包装设备，需资金39万元，包含：咸菜炒锅1台和自动分装机1台7万元、全自动玻璃真空拧盖机1台3万元、全自动贴标喷码机1台2万元、全自动贴标机1台4万，食用油板框过滤器1台2万，全自动食用油罐装生产线1套19万元、电商专用全自动封箱打包机1台2万元；4、农副产品储存设施，需资金6万元，包含：2.5吨食用油储油罐及输油系统2套6万元。</t>
  </si>
  <si>
    <t>可吸纳贫困户5-10人长期务工就业</t>
  </si>
  <si>
    <t>利用懒懒山谷品牌效应，结合农副产品观光加工工厂，使用电商平台工具促进农副产品销售。从而带动贫困户大力发展种养殖业和解决贫困人口就业，实现贫困户增收。</t>
  </si>
  <si>
    <t>1.发展贫困户种养殖业（大米、蔬菜、家禽）；2.吸纳贫困户在企业务工，解决工人长期务工。</t>
  </si>
  <si>
    <t>6户20人</t>
  </si>
  <si>
    <t>1.实现农副产品销售200万元；2.带动5-10户贫困户发展种养殖；3.解决贫困户5-10人的务工就业；4.贫困户户均增收2000元以上。</t>
  </si>
  <si>
    <t>带动6户贫困户户均增收2000元以上</t>
  </si>
  <si>
    <t>农副产品销售200万元</t>
  </si>
  <si>
    <t>带动5-10户贫困户发展种养殖，解决贫困人口10-20人的务工就业。</t>
  </si>
  <si>
    <t>通过项目实施，企业品牌知名度的不断提升，可加大农副产品的销售，同时扩大贫困户的种植规模和增加就业人数。从而实现贫困户长期稳定收益。</t>
  </si>
  <si>
    <t>聂宏</t>
  </si>
  <si>
    <t>南川区骑龙镇柏林村1-3社入户路工程</t>
  </si>
  <si>
    <t>柏林村</t>
  </si>
  <si>
    <t>骑龙镇</t>
  </si>
  <si>
    <t>柏林村1-3社新硬化C25砼入户路3.1公里，宽3.5米，厚0.20米。</t>
  </si>
  <si>
    <t>86户301人，其中贫困户2户10人、低保3户5人、特困供养1户1人。</t>
  </si>
  <si>
    <t>项目建成后，可解决86户301人其中建卡贫困户2户10人、低保3户5人、特困供养1户1人出行难问题。</t>
  </si>
  <si>
    <t>柏林村支两委和驻村组及村民代表22人参加前期项目确定会议，14人参与了入库项目的选择，会议决定5人参与项目实施过程中施工质量和资金使用的监督。项目实施后可解决86户出行难问题。</t>
  </si>
  <si>
    <t>路基已扩宽</t>
  </si>
  <si>
    <t>柏林村1-3社新硬化C25砼入户路3.1公里，宽3.5米，厚0.20米。改善农户出行困难。</t>
  </si>
  <si>
    <t>入户路≥3.1公里</t>
  </si>
  <si>
    <t>项目完成及时率≥100%</t>
  </si>
  <si>
    <t>项目总补助资金145万元</t>
  </si>
  <si>
    <t>生产生活条件改善降低产业运输成本≥10%</t>
  </si>
  <si>
    <t>出行平均缩短时间≥0.1小时。</t>
  </si>
  <si>
    <t>工程建设使用年限≥8年。</t>
  </si>
  <si>
    <t>吴联胜</t>
  </si>
  <si>
    <t>1389
6741
718</t>
  </si>
  <si>
    <t>南川区骑龙镇柏林村4社入户路工程</t>
  </si>
  <si>
    <t>骑龙镇柏林村4社新建硬化C25砼入户路3.05公里，宽3.5米，厚0.20米。</t>
  </si>
  <si>
    <t>124户434人，其中贫困户7户27人、低保2户7人。</t>
  </si>
  <si>
    <t>项目建成后，可解决124户434人其中建卡贫困户7户27人、低保2户7人出行难问题。</t>
  </si>
  <si>
    <t>柏林村支两委和驻村组及村民代表14人参加前期项目确定会议，14人参与了入库项目的选择，会议决定2人参与项目实施过程中施工质量和资金使用的监督。项目实施后可解决124户出行难问题。</t>
  </si>
  <si>
    <t>柏林村4社新建硬化C25砼入户路3.05公里，宽3.5米，厚0.20米。</t>
  </si>
  <si>
    <t>入户路≥3.05公里</t>
  </si>
  <si>
    <t>项目总补助资金140万元</t>
  </si>
  <si>
    <t>南川区骑龙镇柏林村4社通村公路工程</t>
  </si>
  <si>
    <t>骑龙镇柏林村4社新开挖路基450米，扩宽路基至6米，硬化C25砼通村公路2.2公里，宽5米，厚0.20米。</t>
  </si>
  <si>
    <t>94户329人，其中贫困户7户27人、低保2户7人。</t>
  </si>
  <si>
    <t>项目建成后，可解决94户329人其中建卡贫困户7户27人、低保2户7人出行难问题。</t>
  </si>
  <si>
    <t>柏林村支两委和驻村组及村民代表14人参加前期项目确定会议，14人参与了入库项目的选择，会议决定2人参与项目实施过程中施工质量和资金使用的监督。项目实施后可解决94户出行难问题。</t>
  </si>
  <si>
    <t>土地已协调</t>
  </si>
  <si>
    <t>柏林村4社新开挖路基450米，扩宽路基至6米，硬化C25砼通村公路2.2公里，宽5米，厚0.20米。</t>
  </si>
  <si>
    <t>通村公路≥2.2公里</t>
  </si>
  <si>
    <t>项目总补助资金190万元</t>
  </si>
  <si>
    <t>出行平均缩短时间≥0.2小时。</t>
  </si>
  <si>
    <t>南川区骑龙镇石河村乡村旅游示范户基础设施建设</t>
  </si>
  <si>
    <t>石河村</t>
  </si>
  <si>
    <t>骑龙镇石河村硬化C25砼通村公路0.45公里，宽4.5米，厚0.20米、硬化C25砼通村公路0.18公里，宽3.5米，厚0.20米、步游道1公里。</t>
  </si>
  <si>
    <t>11户44人，其中贫困户1户2人、低保1户3人。</t>
  </si>
  <si>
    <t>项目建成后，带动我村乡村旅游发展，受益人口11户44人，其中贫困户1户2人、低保1户3人。</t>
  </si>
  <si>
    <t>石河村支两委和驻村组及村民代表11人参加前期项目确定会议，11人参与了入库项目的选择，会议决定5人参与项目实施过程中施工质量和资金使用的监督。项目实施后带动我村乡村旅游发展。</t>
  </si>
  <si>
    <t>石河村硬化C25砼通村公路0.45公里，宽4.5米，厚0.20米、硬化C25砼通村公路0.18公里，宽3.5米，厚0.20米、步游道1公里。</t>
  </si>
  <si>
    <t>公路≥0.45公里.公路≥0.18公里.步游道1公里</t>
  </si>
  <si>
    <t>项目总补助资金60万元</t>
  </si>
  <si>
    <t>带动农户收入≥0.1万元</t>
  </si>
  <si>
    <t>受益户≥2人</t>
  </si>
  <si>
    <t>南川区骑龙镇清水村1、6社入户路工程</t>
  </si>
  <si>
    <t>清水村</t>
  </si>
  <si>
    <t>骑龙镇清水村新建硬化C25砼入户路3公里，宽3.5米，厚0.20米。</t>
  </si>
  <si>
    <t>80户324人，其中贫困户4户13人、低保5户9人、残疾户6户6人。</t>
  </si>
  <si>
    <t>项目建成后，可解决80户324人，其中贫困户4户13人、低保5户9人、残疾户6户6人出行难问题。</t>
  </si>
  <si>
    <t>清水村支两委和驻村组及村民代表19人参加前期项目确定会议，19人参与了入库项目的选择，会议决定3人参与项目实施过程中施工质量和资金使用的监督。项目实施后可解决80户出行难问题。</t>
  </si>
  <si>
    <t>路面已开挖完成</t>
  </si>
  <si>
    <t>清水村1、6社新建硬化C25砼入户路3公里，宽3.5米，厚0.20米。</t>
  </si>
  <si>
    <t>入户路≥3公里</t>
  </si>
  <si>
    <t>项目总补助资金135万元</t>
  </si>
  <si>
    <t>南川区骑龙镇清水村2、5社入户路工程</t>
  </si>
  <si>
    <t>骑龙镇清水村新建硬化C25砼入户路2.2公里，宽3.5米，厚0.20米。</t>
  </si>
  <si>
    <t>75户381人，其中贫困户3户10人、低保4户10人、特困供养户1户1人、残疾户7户8人。</t>
  </si>
  <si>
    <t>项目建成后，可解决75户381人，其中贫困户3户10人、低保4户10人、特困供养户1户1人、残疾户7户8人出行难问题。</t>
  </si>
  <si>
    <t>清水村支两委和驻村组及村民代表8人参加前期项目确定会议，8人参与了入库项目的选择，会议决定3人参与项目实施过程中施工质量和资金使用的监督。项目实施后可解决75户出行难问题。</t>
  </si>
  <si>
    <t>清水村2、5社新建硬化C25砼入户路2.2公里，宽3.5米，厚0.20米。</t>
  </si>
  <si>
    <t>入户路≥2.2公里</t>
  </si>
  <si>
    <t>项目总补助资金100万元</t>
  </si>
  <si>
    <t>南川区骑龙镇清水村3、4社入户路工程</t>
  </si>
  <si>
    <t>骑龙镇清水村新建硬化C25砼入户路3.2公里，宽3.5米，厚0.20米。</t>
  </si>
  <si>
    <t>146户610人，其中贫困户3户14人、低保8户15人、残疾户10户11人。</t>
  </si>
  <si>
    <t>项目建成后，可解决146户610人，其中贫困户3户14人、低保8户15人、残疾户10户11人出行难问题。</t>
  </si>
  <si>
    <t>清水村支两委和驻村组及村民代表11人参加前期项目确定会议，11人参与了入库项目的选择，会议决定3人参与项目实施过程中施工质量和资金使用的监督。项目实施后可解决146户出行难问题。</t>
  </si>
  <si>
    <t>清水村3、4社新建硬化C25砼入户路3.2公里，宽3.5米，厚0.20米。</t>
  </si>
  <si>
    <t>入户路≥3.2公里</t>
  </si>
  <si>
    <t>项目总补助资金144万元</t>
  </si>
  <si>
    <t>南川区骑龙镇齐心村1-3社入户路工程</t>
  </si>
  <si>
    <t>齐心村</t>
  </si>
  <si>
    <t>骑龙镇齐心村新建硬化C25砼入户路3.2公里，宽3.5米，厚0.20米。</t>
  </si>
  <si>
    <t>58户245人，其中贫困户6户18人、低保3户3人、特困供养1户1人、残疾户4户4人。</t>
  </si>
  <si>
    <t>项目建成后，可解决58户245人其中贫困户6户18人、低保3户3人、特困供养1户1人、残疾户4户4人出行难问题。</t>
  </si>
  <si>
    <t>齐心村支两委和驻村组及村民代表12人参加前期项目确定会议，12人参与了入库项目的选择，会议决定2人参与项目实施过程中施工质量和资金使用的监督。项目实施后可解决58户出行难问题。</t>
  </si>
  <si>
    <t>齐心村1-3社新建硬化C25砼入户路3.2公里，宽3.5米，厚0.20米。</t>
  </si>
  <si>
    <t>南川区骑龙镇齐心村4-5社入户路工程</t>
  </si>
  <si>
    <t>骑龙镇齐心村新建硬化C25砼入户路3公里，宽3.5米，厚0.20米。</t>
  </si>
  <si>
    <t>44户183人，其中贫困户4户13人、低保4户5人、残疾户2户2人。</t>
  </si>
  <si>
    <t>项目建成后，可解决44户183人其中贫困户4户13人、低保4户5人、残疾户2户2人出行难问题。</t>
  </si>
  <si>
    <t>齐心村支两委和驻村组及村民代表11人参加前期项目确定会议，11人参与了入库项目的选择，会议决定2人参与项目实施过程中施工质量和资金使用的监督。项目实施后可解决44户出行难问题。</t>
  </si>
  <si>
    <t>齐心村4、5社新建硬化C25砼入户路3公里，宽3.5米，厚0.20米。</t>
  </si>
  <si>
    <t>南川区骑龙镇石河村2、5社入户路工程</t>
  </si>
  <si>
    <t>骑龙镇石河村新建硬化C25砼入户路2.3公里，宽3.5米，厚0.20米。</t>
  </si>
  <si>
    <t>33户112人，其中贫困户3户10人、低保3户4人、残疾户4户4人。</t>
  </si>
  <si>
    <t>项目建成后，可解决33户112人其中建卡贫困户3户10人、低保3户4人、残疾户4户4人出行难问题。</t>
  </si>
  <si>
    <t>石河村支两委和驻村组及村民代表13人参加前期项目确定会议，13人参与了入库项目的选择，会议决定2人参与项目实施过程中施工质量和资金使用的监督。项目实施后可解决33户出行难问题。</t>
  </si>
  <si>
    <t>石河村2、5社新建硬化C25砼入户路2.3公里，宽3.5米，厚0.20米。</t>
  </si>
  <si>
    <t>入户路≥2.3公里</t>
  </si>
  <si>
    <t>项目总补助资金104万元</t>
  </si>
  <si>
    <t>南川区白沙镇顺竹村社道路建设</t>
  </si>
  <si>
    <t>白沙镇顺竹村</t>
  </si>
  <si>
    <t>水泥混凝土路面宽度3.5米，厚度20㎝，强度25Mpa，长4.16公里：分别是（一）顺竹村1社半山公路至张家榜0.18公里；（二）顺竹村3社水轮泵至小茶湾0.25公里；（三）顺竹村4社柏树林湾至白房子0.3公里，顺竹村4社白房子至鸡公咀0.3公里；（四）顺竹村5社草坝屋基至河咀1.3公里；（五）顺竹村6社灯草湾至堰塘0.09公里，顺竹村6社之字坡至榜上0.2公里，顺竹村6社殷家垭口至岩头窖0.4公里；（六）顺竹村7社下坝至老房子0.7公里，顺竹村7社保管室至漆树坎0.19公里，顺竹村7社保管室至新龙榜0.08公里，顺竹村7社光烧湾至冉家湾0.17公里。</t>
  </si>
  <si>
    <t>79户203人。其中贫困户37户92人</t>
  </si>
  <si>
    <t>方便群众出行，改善当地群众生活生产条件</t>
  </si>
  <si>
    <t>37户贫困户参加前期项目确定会议、决议，方便贫困户37户92人出行，解决顺竹村村民出行问题</t>
  </si>
  <si>
    <t>水泥混凝土路面宽度3.5米，厚度20㎝，强度25Mpa，长4.16公里</t>
  </si>
  <si>
    <t>水泥混凝土路面宽度3.5米，厚度20㎝，强度25Mpa，长4.16公里：</t>
  </si>
  <si>
    <t>39.42万元/公路</t>
  </si>
  <si>
    <t>改善贫困户生活条件，方便出行安全</t>
  </si>
  <si>
    <t>受益79户203人。其中贫困户37户92人</t>
  </si>
  <si>
    <t>陈刚</t>
  </si>
  <si>
    <t>南川区白沙镇黄阳村社道路建设</t>
  </si>
  <si>
    <t>白沙镇黄阳村</t>
  </si>
  <si>
    <t>水泥混凝土路面宽度3.5米，厚度20㎝，强度25Mpa，长2.71公里：（一）黄阳村1社岚垭至大沙丘0.3公里，黄阳村1社地坝丘至莫家湾0.7公里，黄阳村1社金观寺至庙上0.25公里；（二）黄阳村2社半山公路至垭口0.06公里;（三）黄阳村4社洪升基至撕梨坡0.3公里,黄阳村4社垭口至下湾0.4公里，黄阳村4社赵正全岚垭至尹家岩0.7公里。</t>
  </si>
  <si>
    <t>51户153人。其中贫困户9户26人</t>
  </si>
  <si>
    <t>11户贫困户参加前期项目确定会议、决议，方便贫困户9户26人出行，解决黄阳村村民出行问题</t>
  </si>
  <si>
    <t>水泥混凝土路面宽度3.5米，厚度20㎝，强度25Mpa，长2.71公里</t>
  </si>
  <si>
    <t>受益51户153人。其中贫困户9户26人</t>
  </si>
  <si>
    <t>南川区冷水关镇大岩村4社人行便民桥建设</t>
  </si>
  <si>
    <t>南川区冷水关镇大岩村</t>
  </si>
  <si>
    <t>冷水关镇</t>
  </si>
  <si>
    <t>人行便民桥长6米，宽4.4米，高2.5米。</t>
  </si>
  <si>
    <t>大岩村4组53户103人，其中建卡贫困户7户29人</t>
  </si>
  <si>
    <t>项目实施可解决103人出行。</t>
  </si>
  <si>
    <t>贫困户参加前期项目确定会议、决议。项目实施可完善基础设施建设，解决53户103人受益其中建卡贫困户7户29人出行难问题。</t>
  </si>
  <si>
    <t xml:space="preserve"> 已做好规划、协调         等工作</t>
  </si>
  <si>
    <t>新建人行便民桥长6米，宽4.4米，高2.5米。可解决103人出行。</t>
  </si>
  <si>
    <t>项目补助4万元</t>
  </si>
  <si>
    <t>受益人口103人</t>
  </si>
  <si>
    <t>曹正中</t>
  </si>
  <si>
    <t>南川区冷水关镇水碓村4社人行便民桥建设</t>
  </si>
  <si>
    <t>南川区冷水关镇水碓村</t>
  </si>
  <si>
    <t>人行便民桥长6米，宽4米，高3米。</t>
  </si>
  <si>
    <t>水碓村5社群众25户86人，其中贫困户5户17人</t>
  </si>
  <si>
    <t>项目实施可解决86人出行。</t>
  </si>
  <si>
    <t>贫困户参加前期项目确定会议、决议。项目实施可完善基础设施建设，解决25户86人其中建卡贫困户7户29人出行难问题。</t>
  </si>
  <si>
    <t>新建人行便民桥长6米，宽4米，高3米。可解决86人出行。</t>
  </si>
  <si>
    <t>受益人口86人</t>
  </si>
  <si>
    <t>南川区冷水关镇水碓村3社公路硬化建设</t>
  </si>
  <si>
    <t>硬化公路110米，宽3.5米，厚0.2米。</t>
  </si>
  <si>
    <t>水碓3社群众23户46人其中贫困户2户4人</t>
  </si>
  <si>
    <t>项目实施可解决46人出行。</t>
  </si>
  <si>
    <t>贫困户参加前期项目确定会议、决议。项目实施可完善基础设施建设，解决23户46人其中建卡贫困户2户4人出行难问题。</t>
  </si>
  <si>
    <t>硬化公路110米，宽3.5米，厚0.2米。可解决46人出行。</t>
  </si>
  <si>
    <t>项目补助5万元</t>
  </si>
  <si>
    <t>南川区冷水关镇幸福村小龙虾基地建设</t>
  </si>
  <si>
    <t>南川区冷水关镇幸福村</t>
  </si>
  <si>
    <t>硬化龙虾养殖虾塘内坝长700米，高2.5米，厚0.08-0.1米，硬化齿墙长700米，宽0.4米，高0.4米，C20标号，维修山坪塘放水设施30米。</t>
  </si>
  <si>
    <t>10户36人，其中3户12人</t>
  </si>
  <si>
    <t>带动20户65人，其中贫困户8户29人增收。</t>
  </si>
  <si>
    <t>贫困户参加前期项目确定会议、决议。项目实施可完善基础设施建设，解决20户65人其中建卡贫困户8户29人增收问题。</t>
  </si>
  <si>
    <t>硬化龙虾养殖虾塘内坝长700米，高2.5米，厚0.08-0.1米，硬化齿墙长700米，宽0.4米，高0.4米，C20标号，维修山坪塘放水设施30米。可带动20户65人，其中贫困户8户29人增收。</t>
  </si>
  <si>
    <t>项目补助14万元</t>
  </si>
  <si>
    <t>受益人口20户65人，其中贫困户8户29人</t>
  </si>
  <si>
    <t>南川区冷水关镇杉楠村6社公路硬化建设</t>
  </si>
  <si>
    <t>南川区冷水关镇杉楠村</t>
  </si>
  <si>
    <t>硬化公路长1550米，宽3.5米，厚0.2米。</t>
  </si>
  <si>
    <t>杉楠村 6社群众54户165人其中贫困户10户42人</t>
  </si>
  <si>
    <t>项目实施可解决165人出行问题。</t>
  </si>
  <si>
    <t>贫困户参加前期项目确定会议、决议。项目实施可完善基础设施建设，解决54户165人其中建卡贫困户10户42人出行难问题。</t>
  </si>
  <si>
    <t>硬化公路长1550米，宽3.5米，厚0.2米。可解决165人出行问题。</t>
  </si>
  <si>
    <t>受益人口165人</t>
  </si>
  <si>
    <t>南川区冷水关镇平安村茶叶管护</t>
  </si>
  <si>
    <t>南川区冷水关镇平安村</t>
  </si>
  <si>
    <t>茶叶管护200亩。</t>
  </si>
  <si>
    <t>平安村受益农户174户649人其中贫困户40户154人</t>
  </si>
  <si>
    <t>项目实施可解决174户群众增收问题。</t>
  </si>
  <si>
    <t>贫困户参加前期项目确定会议、决议。项目实施可促进茶叶管护，解决174户649人其中建卡贫困户40户154人增收问题。</t>
  </si>
  <si>
    <t>茶叶管护200亩。可解决174户群众增收问题。</t>
  </si>
  <si>
    <t>受益人口174户</t>
  </si>
  <si>
    <t>带动茶叶茶叶发展壮大</t>
  </si>
  <si>
    <t>南川区冷水关镇茶叶加工厂房建设项目</t>
  </si>
  <si>
    <t>厂房建设：1400平方米，砖混钢架结构，包括摊晾萎凋车间、名优茶以及红绿茶初制、精制车间、仓储车间、包装车间等，需资金196万元，需申请财政补助资金98万元，业主自筹98万元。</t>
  </si>
  <si>
    <t>茶园村、平安村、幸福村共108人，其中贫困户28人。</t>
  </si>
  <si>
    <t>项目实施可促进108人增收。</t>
  </si>
  <si>
    <t>农户参加前期项目确定会议、决议。项目实施可完善基础设施建设，促进108人增收。</t>
  </si>
  <si>
    <t>农业企业、农民专业合作社承接的财政补助项目，项目所在地村级集体经济组织按财政补助资金30%持股，其余直接补助农业企业、农民专业合作社。财政补助资金所形成的财产（集体经济组织持股部分除外）按照平均量化到本合作社每一位成员，与成员账户内记载的出资额和公积金份额共同构成有关盈余二次分配。</t>
  </si>
  <si>
    <t>自收到财政补助资金三年后，公司按照补助资金30%分5年划给村集体经济组织。</t>
  </si>
  <si>
    <t>新建厂房1400平方米，砖混钢架结构，包括摊晾萎凋车间、名优茶以及红绿茶初制、精制车间、仓储车间、包装车间等，需资金196万元，需申请财政补助资金98万元，业主自筹98万元。可促进108人增收。</t>
  </si>
  <si>
    <t>项目补助98万元</t>
  </si>
  <si>
    <t>每年增加群众收入300-2000元</t>
  </si>
  <si>
    <t>完成项目后正常运行率100%</t>
  </si>
  <si>
    <t>南川区冷水关镇生猪养殖场提档升级改造项目</t>
  </si>
  <si>
    <t>厂房改建800平方米，改扩建圈舍800平方米。</t>
  </si>
  <si>
    <t>大岩村受益农户10户25人。</t>
  </si>
  <si>
    <t>项目实施可带动周边群众参与务工，增加收入。</t>
  </si>
  <si>
    <t>2户贫困户参加前期项目确定会议、决议，提供就业岗位2个，教授养殖技术，增加收入。</t>
  </si>
  <si>
    <t>已规划</t>
  </si>
  <si>
    <t>厂房改建800平方米，改扩建圈舍800平方米。项目实施可带动周边群众参与务工，增加收入</t>
  </si>
  <si>
    <t>厂房改建800平方米，改扩建圈舍800平方米</t>
  </si>
  <si>
    <t>项目实施可带动周边群众参与务工，增加收入</t>
  </si>
  <si>
    <t>受益农户10户25人</t>
  </si>
  <si>
    <t>南川区水江镇辉煌村2021年通村公路建设项目</t>
  </si>
  <si>
    <t>水江镇辉煌社</t>
  </si>
  <si>
    <t>硬化辉煌村4组白果园至大佛岩通村公路，8公里，宽4.5米、厚0.2米，Ｃ25混凝土路面。</t>
  </si>
  <si>
    <t>一般农户78户252人，贫困户2户11人</t>
  </si>
  <si>
    <t>项目实施可解决辉煌村263人（其中贫困人口11人）出行问题，降低农产品运输成本，带动乡村旅游业发展，带动当地农户参与务工方便。</t>
  </si>
  <si>
    <t>2户贫困户参加前期项目确定会议、决议，为贫困户提供就业岗位2个，增加收入3000元/人·年。</t>
  </si>
  <si>
    <t>已完成路基开挖</t>
  </si>
  <si>
    <t>硬化辉煌村4组白果园至大佛岩通村公路，8.5公里，宽4.5米、厚0.2米，Ｃ25混凝土路面。</t>
  </si>
  <si>
    <t>新修水泥路8.5公里</t>
  </si>
  <si>
    <t>公路补助标准10万元/公里</t>
  </si>
  <si>
    <t>贫困地区增加劳动者收入5万元，其中增加建档立卡贫困人口收入1万元</t>
  </si>
  <si>
    <t>受益建档立卡贫困人口数137人</t>
  </si>
  <si>
    <t>南川区水江镇劳动社区2021年社道公路建设项目</t>
  </si>
  <si>
    <t>南川区水江镇劳动社区7社</t>
  </si>
  <si>
    <t>新开挖一条长3.5公里，宽4.5米的产业路。</t>
  </si>
  <si>
    <t>127人（其中：贫困户6户14人）</t>
  </si>
  <si>
    <t>项目实施可解决劳动社区 出行问题，降低农产品运输成本，带动乡村旅游业发展，带动当地农户参与务工方便。</t>
  </si>
  <si>
    <t>通过村民大会或村民代表大会选定项目，并从群众中推选质检小组和理财小组成员各3名群众全程监督项目建设，项目建成后将改善交通条件，解决127人，其中：贫困户6户14人生产生活条件。</t>
  </si>
  <si>
    <t>已做好路勘</t>
  </si>
  <si>
    <t>通过修建3.5公里长、4.5米宽的产业路利用沿线撂荒地引进产业大户与集体共同合作，进行产业发展，从集体收益里每年按产权制度相关章程规定，对农户进行收益分红分配。</t>
  </si>
  <si>
    <t>127人</t>
  </si>
  <si>
    <t>新建3.5公里产业路</t>
  </si>
  <si>
    <t>项目补助100万</t>
  </si>
  <si>
    <t>项目建设带动增加贫困人口收入≥200-3000元/户/年</t>
  </si>
  <si>
    <t>南川区水江镇山水村2021年社道公路建设</t>
  </si>
  <si>
    <t>水江镇山水村6组</t>
  </si>
  <si>
    <t>新开挖李子坝至马中岭社道公路，长5.5公里，宽4.5米</t>
  </si>
  <si>
    <t>34户102人（其中：贫困户3户 12人）</t>
  </si>
  <si>
    <t>项目实施可解决山水村102人（其中贫困人口12人）出行问题，降低农产品运输成本，带动乡村旅游业发展，带动当地农户参与务工方便。</t>
  </si>
  <si>
    <t>3户贫困户参加前期项目确定会议、决议，为贫困户提供就业岗位2个，增加收入3500元/人·年。</t>
  </si>
  <si>
    <t>已完成线路规划</t>
  </si>
  <si>
    <t>新增加泥结石路5.5公里</t>
  </si>
  <si>
    <t>贫困地区增加劳动者收入5万元，其中增加建档立卡贫困人口收入0.7万元</t>
  </si>
  <si>
    <t>受益建档立卡贫困人口数12人</t>
  </si>
  <si>
    <t>水江镇山水村2组</t>
  </si>
  <si>
    <t>新开挖堰泥溪至庙坪社道公路，长1.2公里，宽4.5米</t>
  </si>
  <si>
    <t>67户252人（其中：贫困户8户24人）</t>
  </si>
  <si>
    <t>项目实施可解决山水村 252人（其中贫困人口24人）出行问题，降低农产品运输成本，带动乡村旅游业发展，带动当地农户参与务工方便。</t>
  </si>
  <si>
    <t>4户贫困户参加前期项目确定会议、决议，为贫困户提供就业岗位3个，增加收入3500元/人·年。</t>
  </si>
  <si>
    <t>新增加泥结石路1.2公里</t>
  </si>
  <si>
    <t>贫困地区增加劳动者收入2万元，其中增加建档立卡贫困人口收入1.05万元</t>
  </si>
  <si>
    <t>受益建档立卡贫困人口数24人</t>
  </si>
  <si>
    <t>水江镇山水村5组</t>
  </si>
  <si>
    <t>加宽生基堡至石垭口社道公路，长1.5公里，宽4.5米</t>
  </si>
  <si>
    <t>41户136人（其中：贫困户1户3人）</t>
  </si>
  <si>
    <t>项目实施可解决山水村136人（其中贫困人口3人）出行问题，降低农产品运输成本，带动乡村旅游业发展，带动当地农户参与务工方便。</t>
  </si>
  <si>
    <t>1户贫困户参加前期项目确定会议、决议，为贫困户提供就业岗位2个，增加收入3000元/人·年。</t>
  </si>
  <si>
    <t>新增加4.5米宽泥结石路1.5公里</t>
  </si>
  <si>
    <t>贫困地区增加劳动者收入2万元，其中增加建档立卡贫困人口收入0.6万元</t>
  </si>
  <si>
    <t>受益建档立卡贫困人口数3人</t>
  </si>
  <si>
    <t>南川区木凉镇玉岩铺村2021年接待中心建设项目</t>
  </si>
  <si>
    <t>南川区木凉镇玉岩铺村</t>
  </si>
  <si>
    <t>7000平方米场地平整：包括土石方开挖和堡坎；新建接待中心一处：建筑面积660平方米，占地面积220平方米。</t>
  </si>
  <si>
    <t>全村1035户4313人，其中贫困户2户2人以上</t>
  </si>
  <si>
    <t>促进辖区内旅游业发展，壮大玉岩铺村村集体经济，为2户及以上贫困户提供就业岗位。</t>
  </si>
  <si>
    <t>解决全村贫困户、残疾人户等就业岗位2-5个</t>
  </si>
  <si>
    <t>村集体收益50%用于扶贫帮困，50%用于村集体发展。</t>
  </si>
  <si>
    <t>在玉岩铺村12组新建接待中心一处，项目实施完成后，玉岩铺村集体经济组织每年增收10万元，提供就业岗位2-5个。</t>
  </si>
  <si>
    <t>解决贫困户等就业岗位2-5个</t>
  </si>
  <si>
    <t>黄睿</t>
  </si>
  <si>
    <t>南川区木凉镇云都挂面厂设备购买项目</t>
  </si>
  <si>
    <t>购买自动化包面机一套、自动化合粉机一套和静态熟化机一套</t>
  </si>
  <si>
    <t>辖区内贫困户2户2人以上</t>
  </si>
  <si>
    <t>增加企业年经济收入50万元，解决全村贫困户、残疾人户等就业岗位2-5个。</t>
  </si>
  <si>
    <t>新购买自动化包面机一套、自动化合粉机一套、静态熟化机一套。项目实施完成后，解决全村贫困户、残疾人户等就业岗位2-5个。</t>
  </si>
  <si>
    <t>新购买自动化包面机一套、自动化合粉机一套、静态熟化机一套。</t>
  </si>
  <si>
    <t>项目补助29.5万元</t>
  </si>
  <si>
    <t>南川区木凉镇汉场坝村200亩黄茶基地后期管护建设项目</t>
  </si>
  <si>
    <t>南川区木凉镇汉场坝村</t>
  </si>
  <si>
    <t>汉场坝村基地200亩高标准黄茶后期管护</t>
  </si>
  <si>
    <t>辖区内农户21人，其中贫困户5人</t>
  </si>
  <si>
    <t>项目实施后可有效拉动区域经济增长，增加村集体经济收入，为贫困户和一般农户提供就业岗位。</t>
  </si>
  <si>
    <t>村民代表参与决议，预计实现建卡贫困户灵活就业2人，每户可增加收入1500元　。</t>
  </si>
  <si>
    <t>对汉场坝村9社黄茶基地进行后续管护，项目实成后，可有效拉动区域经济增长，增加村集体经济收入，为贫困户和一般农户提供就业岗位。</t>
  </si>
  <si>
    <t>管护成本1500元/亩，其中人工成本500元/亩，包括修剪、灌溉、深耕、除草等；肥料费用1000元/亩，以补充氮、磷、钾为主，定期补充。</t>
  </si>
  <si>
    <t>解决贫困户等就业岗位X个</t>
  </si>
  <si>
    <t>南川区木凉镇汉场坝村茶叶产业开挖道路</t>
  </si>
  <si>
    <t>开挖道路全长1.78千米，宽4.5米</t>
  </si>
  <si>
    <t>69户197人群众出行，其中贫困户5户18人。</t>
  </si>
  <si>
    <t>方便群众出行，推进汉场坝产业发展。</t>
  </si>
  <si>
    <t>14人参加前期项目确定会议、决议，通过项目建设解决出行便利有利于产业发展。</t>
  </si>
  <si>
    <t>开挖茶叶产业道路全长1.78千米，宽4.5米</t>
  </si>
  <si>
    <t>产业道路全长1.78千米，宽4.5米</t>
  </si>
  <si>
    <t>工程完工后，解决群众和贫困户出行难问题，推动三汉场坝村产业发展。</t>
  </si>
  <si>
    <t>受益建档立卡贫困人口5户18人</t>
  </si>
  <si>
    <t>工程使用年限≥5年</t>
  </si>
  <si>
    <t>南川区民主镇2021年榨菜建设</t>
  </si>
  <si>
    <t>南川区民主镇</t>
  </si>
  <si>
    <t>新建榨菜基地1500亩</t>
  </si>
  <si>
    <t>受益农户520户1618人，涉及贫困户52户156人。</t>
  </si>
  <si>
    <t>项目实施后可以增加群众收入，巩固脱贫攻坚成效。</t>
  </si>
  <si>
    <t>16人参与前期项目确定会议、决议，8人参与项目入库选择</t>
  </si>
  <si>
    <t>初步勘察</t>
  </si>
  <si>
    <t>带动增加贫困人口收入</t>
  </si>
  <si>
    <t>王传永</t>
  </si>
  <si>
    <t>南川区民主镇白羊村2021年产业路建设</t>
  </si>
  <si>
    <t>民主镇白羊村3社、民主村6社</t>
  </si>
  <si>
    <t>新建白羊村3社至民主村6社连接路，4.5米宽300米长，毛路开挖，泥结石路面。</t>
  </si>
  <si>
    <t>受益农户72户210人，涉及贫困户4户15人。</t>
  </si>
  <si>
    <t>项目实施可以解决白羊村3社和民主村6社农户72户210人出行，促进产业发展。巩固脱贫攻坚成效。</t>
  </si>
  <si>
    <t>15人参与前期项目确定会议、决议，6人参与项目入库选择</t>
  </si>
  <si>
    <t>道路补助5万元</t>
  </si>
  <si>
    <t>南川区民主镇白羊村</t>
  </si>
  <si>
    <t>新建白羊村4社至白羊村1社产业路1600米，4.5米宽1600米长，毛路开挖，泥结石路面，新修5米桥梁一座。</t>
  </si>
  <si>
    <t>受益农户60户190人，涉及贫困户23户77人。</t>
  </si>
  <si>
    <t>项目实施可以解决白羊村农户60户190人出行，促进产业发展。巩固脱贫攻坚成效。</t>
  </si>
  <si>
    <t>道路补助15万元</t>
  </si>
  <si>
    <t>南川区民主镇朝龙村2021年产业路建设项目</t>
  </si>
  <si>
    <t>民主镇朝龙村1社</t>
  </si>
  <si>
    <t>硬化朝龙村1社高鼻寨至程家湾产业路1000米.路宽2米，夯实路基，C20混凝土浇筑，厚度10公分5米切变形缝</t>
  </si>
  <si>
    <t>受益农户60户190人，涉及贫困户4户15人。</t>
  </si>
  <si>
    <t>项目实施可以解决朝龙1社农户60户190人出行，促进产业发展。巩固脱贫攻坚成效。</t>
  </si>
  <si>
    <t>12人参与前期项目确定会议、决议，5人参与项目入库选择</t>
  </si>
  <si>
    <t>道路补助20万元</t>
  </si>
  <si>
    <t>南川区民主镇民主村2021年便民路建设项目</t>
  </si>
  <si>
    <t>南川区民主镇民主村</t>
  </si>
  <si>
    <t>硬化1550米便民路。其中：民主村3社至村委会便民路800米、小堡至回笼湾50米，4社韩家沟至村委会便民路700米.路宽1米夯实路基，C20混凝土浇筑，厚度10公分5米切变形缝</t>
  </si>
  <si>
    <t>受益农户158户465人，涉及贫困户11户43人。</t>
  </si>
  <si>
    <t>项目实施可以解决3、4社农户158户465人出行，促进产业发展。巩固脱贫攻坚成效。</t>
  </si>
  <si>
    <t>南川区民主镇民主村2021年山坪塘建设项目</t>
  </si>
  <si>
    <t>民主村新建山坪塘3口，占地面积约3亩。1社新房子堰塘、4社李秀英环面堰塘等5口山坪塘修复</t>
  </si>
  <si>
    <t>项目建设可以解决1、2、4社基本农田灌溉，促进产业发展。</t>
  </si>
  <si>
    <t>解决农户用水安全</t>
  </si>
  <si>
    <t>南川区民主镇民主村2021年沟渠建设项目</t>
  </si>
  <si>
    <t>整治红庙大堰3500米，宽高不低于60cmX60cm,C20混凝土浇筑，沟壁厚度30公分，沟底厚度10公分。</t>
  </si>
  <si>
    <t>受益农户489户1635人，涉及贫困户37户138人。</t>
  </si>
  <si>
    <t>项目建设可以解决全村489户1635人基本农田灌溉，促进产业发展。巩固脱贫攻坚成效。</t>
  </si>
  <si>
    <t>南川区民主镇民主村2021年红萝卜种植</t>
  </si>
  <si>
    <t>新建红萝卜基地60亩</t>
  </si>
  <si>
    <t>受益农户15户34人，涉及贫困户5户10人。</t>
  </si>
  <si>
    <t>项目实施后可以解决15人务工就业，5户贫困户增产增收巩固脱贫攻坚成效。</t>
  </si>
  <si>
    <t>南川区峰岩乡正阳村梯子岩至正阳渡四好农村路建设</t>
  </si>
  <si>
    <t>正阳村</t>
  </si>
  <si>
    <t xml:space="preserve">建设梯子岩至正阳渡、小河至烟土湾“四好农村路”，长3.4公里，宽4.5米。 </t>
  </si>
  <si>
    <t>受益人口100户350人，涉及贫困户8户26人。</t>
  </si>
  <si>
    <t>项目实施可解决100户350人，涉及贫困户8户26人的出行，促进沿线产业发展，巩固脱贫攻坚成果。</t>
  </si>
  <si>
    <t>3人参加前期项目确定会议、决议，4人参加入库项目的选择，3人参加项目实施过程中项目质量和资金使用的监督。</t>
  </si>
  <si>
    <t>修建长3.4公里，宽4.5米。 解决100户350人，涉及贫困户8户26人的出行，促进沿线产业发展，巩固脱贫攻坚成果。</t>
  </si>
  <si>
    <t xml:space="preserve">梯子岩至正阳渡、小河至烟土湾“四好农村路”，长3.4公里，宽4.5米。 </t>
  </si>
  <si>
    <t>项目补助33万元</t>
  </si>
  <si>
    <t>项目建设带动产业发展</t>
  </si>
  <si>
    <t>受益人口100户，涉及贫困户8户。</t>
  </si>
  <si>
    <t>南川区建卡贫困户2021年居民医保补助</t>
  </si>
  <si>
    <t>健康扶贫</t>
  </si>
  <si>
    <t>南川区34个镇街，244个村社</t>
  </si>
  <si>
    <t>南川区医保局</t>
  </si>
  <si>
    <t>对全区建卡贫困人口31000人参加合作医疗保险实施补贴，补助标准200元/人•年。</t>
  </si>
  <si>
    <t>贫困户31000人</t>
  </si>
  <si>
    <t>项目按200元/人•年标准补助贫困户31000人，使贫困户医疗得到保障。</t>
  </si>
  <si>
    <t>贫困户31000人参与项目实施，贫困户居民医保全覆盖，通过居民医保补助减少了31000名建卡贫困户在医疗方面的支出200元/人.年</t>
  </si>
  <si>
    <t>项目策划</t>
  </si>
  <si>
    <t>参加城乡居民基本医疗保险</t>
  </si>
  <si>
    <t>对全区建卡贫困人口31000人参加合作医疗保险实施补贴，补助标准200元/人•年。受益贫困户31000人。</t>
  </si>
  <si>
    <t>资助建档立卡贫困人口参加基本医疗保险人数≧31000人</t>
  </si>
  <si>
    <t>建档立卡贫困人口医疗保险和医疗救助费用“一站式”结算率100%</t>
  </si>
  <si>
    <t>居民医保及时兑现率100%</t>
  </si>
  <si>
    <t>项目按200元/人•年标准补助</t>
  </si>
  <si>
    <t>减少了31000名建卡贫困户在医疗方面的支出200元/人.年</t>
  </si>
  <si>
    <t>受益建档立卡贫困人口数≧31000人</t>
  </si>
  <si>
    <t>黄远康</t>
  </si>
  <si>
    <t>南川区2021年度易地扶贫搬迁贴息资金</t>
  </si>
  <si>
    <t>金融扶贫</t>
  </si>
  <si>
    <t>木凉镇等30个乡镇</t>
  </si>
  <si>
    <t>南川区发改委</t>
  </si>
  <si>
    <t>用于易地扶贫搬迁贴息相关工作。贷款年利率3%-4%。</t>
  </si>
  <si>
    <t>贫困户2000人</t>
  </si>
  <si>
    <t>改善建卡贫困户2000人居住条件</t>
  </si>
  <si>
    <t>全区34个乡镇村社干部参与前期项目确定，各乡镇1名群众参与监督，通过项目的实施改善建卡贫困户2000人居住条件。</t>
  </si>
  <si>
    <t>完成易地扶贫搬迁贴息相关工作，受益贫困户2000人。</t>
  </si>
  <si>
    <t>完成债务资金贴息610万元，贷款年利率3%-4%。</t>
  </si>
  <si>
    <t>贷款年利率3%-4%。</t>
  </si>
  <si>
    <t>2021年完成所有项目建设，完成债务资金贴息。</t>
  </si>
  <si>
    <t>补助标准贷款年利率3%-4%。</t>
  </si>
  <si>
    <t>受益建档立卡贫困户数≥2000人</t>
  </si>
  <si>
    <t>林琳</t>
  </si>
  <si>
    <t>南川区建卡贫困户2021年度精准脱贫保</t>
  </si>
  <si>
    <t>为全区建卡贫困户39448人购买精准脱贫保，补助标准为130元/人•年。</t>
  </si>
  <si>
    <t>贫困户39448人</t>
  </si>
  <si>
    <t>项目按照130元/人（标准）补助39448，其中贫困户39448人。</t>
  </si>
  <si>
    <t>全区贫困户39448人参与项目实施，通过医疗救助减少贫困户39448人医疗方面的支出130元/人•年。</t>
  </si>
  <si>
    <t>参加其他补充医疗保险</t>
  </si>
  <si>
    <t>为全区建卡贫困户39448人购买精准脱贫保，补助标准为130元/人•年。通过医疗救助减少贫困户39448人医疗方面的支出130元/人•年。</t>
  </si>
  <si>
    <t>资助建档立卡贫困人口参加基本医疗保险人数≥39448</t>
  </si>
  <si>
    <t>建档立卡贫困户覆盖率≥100%</t>
  </si>
  <si>
    <t>购买医疗保险及时率≥100%</t>
  </si>
  <si>
    <t>购买医疗保险补助标准130元/人·年</t>
  </si>
  <si>
    <t>受益建档立卡贫困人口数≥39448人</t>
  </si>
  <si>
    <t>郭福建</t>
  </si>
  <si>
    <t>南川区2021年度扶贫小额贷款贴息</t>
  </si>
  <si>
    <t>南川区34个镇街，</t>
  </si>
  <si>
    <t>贫困户小额贷款贴息补助资金按照银行同期贷款基准利率按年贴息，涉及贫困人口2200人。</t>
  </si>
  <si>
    <t>贫困户2200人</t>
  </si>
  <si>
    <t>项目按照银行同期贷款基准利率按年贴息，其中贫困户2200人。</t>
  </si>
  <si>
    <t>全区贫困户2200人参与项目实施，通过小额贷款贴息减少贫困户2200人贷款成本方面的支出2175元/人•年。</t>
  </si>
  <si>
    <t>扶贫小额贷款贴息</t>
  </si>
  <si>
    <t>建档立卡贫困户2200户获得贷款金额5万元/户</t>
  </si>
  <si>
    <t>小额贷款贴息利率4.35%</t>
  </si>
  <si>
    <t>贷款及时发放率≥100%</t>
  </si>
  <si>
    <t>带动增加建档立卡贫困户经济收入（总收入）≥0.5万元</t>
  </si>
  <si>
    <t>受益建档立卡贫困人口数≥2200人</t>
  </si>
  <si>
    <t>夏祥彬</t>
  </si>
  <si>
    <t>南川区2021年度项目管理费</t>
  </si>
  <si>
    <t>项目管理费</t>
  </si>
  <si>
    <t>白沙镇千里村等56个村</t>
  </si>
  <si>
    <t>项目管理费,从下达的专项资金中，按规定比例提取。专门用于扶贫项目前期准备和实施、扶贫资金管理相关的经费开支。</t>
  </si>
  <si>
    <t>6102户21851人，其中贫困户960户2880人</t>
  </si>
  <si>
    <t>做好项目管理工作，群众受益</t>
  </si>
  <si>
    <t>义务监督员120人参与项目实施过程中资金使用的监督，做好项目管理工作，群众受益。</t>
  </si>
  <si>
    <t>项目管理费,从下达的专项资金中，按规定比例提取。</t>
  </si>
  <si>
    <t>专门用于扶贫项目前期准备和实施、扶贫资金管理相关的经费开支。</t>
  </si>
  <si>
    <t>90万</t>
  </si>
  <si>
    <t>受益建档立卡贫困人口2880人</t>
  </si>
  <si>
    <t>传光托</t>
  </si>
  <si>
    <t>南川区石墙镇三合村致富带头人（张毅刚）</t>
  </si>
  <si>
    <t>就业扶贫</t>
  </si>
  <si>
    <t>石墙镇三合村</t>
  </si>
  <si>
    <t>购买旋耕机一台，需要资金6.28万元，申请补助5万元。</t>
  </si>
  <si>
    <t>带动周边群众务工20余人。</t>
  </si>
  <si>
    <t>项目实施后，能带动三合村农业种植发展200余亩，带动群众务工20余人。</t>
  </si>
  <si>
    <t>10人参与前期项目确定会议、决定，10人参与入库项目的选拔，5人参与项目实施过程中施工质量和资金使用的监管。就近解决务工20人以上（其中贫困户5人）</t>
  </si>
  <si>
    <t>就业创业补贴</t>
  </si>
  <si>
    <t>庆元镇汇龙村</t>
  </si>
  <si>
    <t>重庆市美贤蔬菜分拣房建设项目</t>
  </si>
  <si>
    <t>南平镇石庆村</t>
  </si>
  <si>
    <t>搭建彩钢棚400平方米；硬化分拣场地400平方米.</t>
  </si>
  <si>
    <t>受益人口79户266人，其中，贫困户6户22人</t>
  </si>
  <si>
    <t>项目实施后，蔬菜分拣不受天气影响，产生更好的效益，增加石庆村5、6社79户266人，其中，贫困户6户22人收入。</t>
  </si>
  <si>
    <t>贫困户6户，流转土地12.14亩，支付流转费9469.2元；常年贫困人口5人务工，人均15000元/年，务工费用75000元。</t>
  </si>
  <si>
    <t>场地已平整</t>
  </si>
  <si>
    <t>出售蔬菜300吨</t>
  </si>
  <si>
    <t>增加受益人口79户266人，其中，贫困户6户22人收入</t>
  </si>
  <si>
    <t>受益建档立卡贫困户22人</t>
  </si>
  <si>
    <t>项目使用年限十年</t>
  </si>
  <si>
    <t>涂美贤</t>
  </si>
  <si>
    <t>南川区南平镇玉龙村花椒冻库</t>
  </si>
  <si>
    <t>冻库100立方米</t>
  </si>
  <si>
    <t>建卡贫困户28户95人，对包户2户3人，一般农户105户339人</t>
  </si>
  <si>
    <t>带动玉龙村花椒产业发展，促进老百姓增收</t>
  </si>
  <si>
    <t>流转4户贫困户土地8.6亩，吸纳贫困人口务工2人，低保户3人，配股分红28户95人和玉龙村集体</t>
  </si>
  <si>
    <t>扶</t>
  </si>
  <si>
    <t>销售花椒60万斤</t>
  </si>
  <si>
    <t>增加建卡贫困户3户8人，低保户2户3人，一般农户105户339人收入</t>
  </si>
  <si>
    <t>建卡贫困户3户8人，低保户2户3人</t>
  </si>
  <si>
    <t>李代春</t>
  </si>
  <si>
    <t>南川区南平镇玉龙村土鸡养殖鸡舍建设项目</t>
  </si>
  <si>
    <t>鸡舍600平方米</t>
  </si>
  <si>
    <t>建卡贫伦户17户56人</t>
  </si>
  <si>
    <t>带动玉龙村土鸡养殖发展，促进老百姓增生</t>
  </si>
  <si>
    <t>带动17户贫困户发展土鸡养殖</t>
  </si>
  <si>
    <t>出栏土鸡10000只</t>
  </si>
  <si>
    <t>增加建档立卡贫困户17户56人收入</t>
  </si>
  <si>
    <t>受益建档立卡贫困户17户</t>
  </si>
  <si>
    <t>黄远忠</t>
  </si>
  <si>
    <t>南川区南平镇景秀村致富带头人（官和兵）</t>
  </si>
  <si>
    <t>维修加固蓄水塘堤坝长37米，迎水面采用C25混凝土硬化长37米、宽4米，厚0.15米。护坡采用生态护坡，基础部分采用片石混凝土长37米、宽0.9米、高1.5米。</t>
  </si>
  <si>
    <t>受益人口431户910人，其中，贫困户20户65人</t>
  </si>
  <si>
    <t>项目实施后1236.4亩花椒基地的生产、灌溉用水得到有效的保障、涉及1、2、3、5、14、18社431户910人，其中，贫困户20户65人收入。</t>
  </si>
  <si>
    <t>贫困户20户，流转土地65亩，支付流转费13000元；常年贫困人口5人务工，人均12000元/年，务工费用45万元。</t>
  </si>
  <si>
    <t>出售青花椒130吨</t>
  </si>
  <si>
    <t>项目使用年限三十年</t>
  </si>
  <si>
    <t>官和乓</t>
  </si>
  <si>
    <t>致富带头人（刘从文）</t>
  </si>
  <si>
    <t>中桥乡普陀村</t>
  </si>
  <si>
    <t>新建养殖基地630㎡，每平方米需要资金300元，630㎡需要资金18.9万元。</t>
  </si>
  <si>
    <t>受益贫困户3户12人</t>
  </si>
  <si>
    <t>发展壮大产业，带动贫困户3户12人增收。</t>
  </si>
  <si>
    <t>有4户参加入股，其中：有3户贫困户入股，提供就业岗位若干个，增加收入3000元/人/年；</t>
  </si>
  <si>
    <t>新建养殖基地630㎡，其中：养牛圈舍330㎡，生产用房300㎡</t>
  </si>
  <si>
    <t>每平方米需要资金300元</t>
  </si>
  <si>
    <t>带动增加贫困人口收入≥2000元/户.年</t>
  </si>
  <si>
    <t>受益建档立卡贫困户满意度99%</t>
  </si>
  <si>
    <t>致富带头人（任均木）</t>
  </si>
  <si>
    <t>中桥乡中溪村</t>
  </si>
  <si>
    <t>在2社中药材基地：新建生产用房120平方米、硬化坝子80平方米及厕所等配套设施。</t>
  </si>
  <si>
    <t>贫困户5户15人</t>
  </si>
  <si>
    <t>发展壮大产业，带动贫困户5户15人增收。</t>
  </si>
  <si>
    <t>通过流转土地和吸纳务工，带动贫困户5户   15人户均增收5000元。</t>
  </si>
  <si>
    <t>新建生产用房120平方米，硬化坝子80平方米和厕所等配套设施。</t>
  </si>
  <si>
    <t>项目建设带动增加贫困人口收入≥2000元/户.年</t>
  </si>
  <si>
    <t>受益贫困人口≥5户15人</t>
  </si>
  <si>
    <t>致富带头人（张大理）</t>
  </si>
  <si>
    <t>在南川区恒普肉牛养殖场基地：新建简易隔离圈舍150平方米；新建宽1.5m厚10cm长500m生产便道，混凝土浇筑；购买爬山机一台。</t>
  </si>
  <si>
    <t>贫困户3户11人</t>
  </si>
  <si>
    <t>发展壮大产业，带动贫困户3户11人增收。</t>
  </si>
  <si>
    <t>通过流转土地和吸纳务工，带动贫困户3户11人户均增收6000元。</t>
  </si>
  <si>
    <t>新建简易隔离圈舍150平方米；新建宽1.5m厚10cm长500m生产便道，混凝土浇筑；购买爬山机一台。</t>
  </si>
  <si>
    <t>项目补助9万元</t>
  </si>
  <si>
    <t>受益贫困人口≥3户11人</t>
  </si>
  <si>
    <t>致富带头人（刘顷）</t>
  </si>
  <si>
    <t>中桥乡燕鸣村</t>
  </si>
  <si>
    <t>在6社太空丝瓜基地70亩：购种子1.5万元；购肥料5万元；新建硬化耕作便道长1500米、宽1.5米；新建养殖场（养猪）200平方米。</t>
  </si>
  <si>
    <t xml:space="preserve">  贫困户5户20人</t>
  </si>
  <si>
    <t>发展壮大产业，带动贫困户5户20人增收。</t>
  </si>
  <si>
    <t>通过流转土地和吸纳务工，带动贫困户5户20人.户均增收4000元。</t>
  </si>
  <si>
    <t>通过流转土地和吸纳务工，带动贫困户5户20人，户均增收4000元。</t>
  </si>
  <si>
    <t>新建硬化耕作便道长1500米、宽1.5米；新建养殖场（养猪）200平方米。</t>
  </si>
  <si>
    <t>项目建设带动增加贫困人口收入≥4000元/户.年</t>
  </si>
  <si>
    <t>受益贫困人口≥5户20人</t>
  </si>
  <si>
    <t>致富带头人（张小明）</t>
  </si>
  <si>
    <t>新建生产厂房（烘房）100㎡，每平方米需要资金750元，总共需要资金7.5万元。</t>
  </si>
  <si>
    <t>受益贫困户4户8人</t>
  </si>
  <si>
    <t>发展壮大产业，带动贫困户4户8人增收。</t>
  </si>
  <si>
    <t>提供就业岗位，带动贫困户增加收入2000元/人/年；</t>
  </si>
  <si>
    <t>新建生产厂房（烘房）100㎡</t>
  </si>
  <si>
    <t>新建烘房100㎡1个</t>
  </si>
  <si>
    <t>每平方米需要资金750元</t>
  </si>
  <si>
    <t>致富带头人（谢福权）</t>
  </si>
  <si>
    <t>受益贫困户4户6人</t>
  </si>
  <si>
    <t>发展壮大产业，带动贫困户4户6人增收。</t>
  </si>
  <si>
    <t>南川区福寿镇大石坝村致富带头人（陈本文）养殖场建设项目</t>
  </si>
  <si>
    <t>新建设施设备</t>
  </si>
  <si>
    <t>福寿镇大石坝村</t>
  </si>
  <si>
    <t>1、购置养殖设备：购买地磅1套，购买产床2套，钢制限位栏15套，保育床5套；
2.硬化圈舍300平方米，更换养殖场屋顶琉璃瓦400平方米以及养殖场内部维修。</t>
  </si>
  <si>
    <t>大石坝村受益155户，542人，其中贫困25户87人</t>
  </si>
  <si>
    <t>项目建成后能有效带动大石坝村农民增收。</t>
  </si>
  <si>
    <t>大石坝村支两委和驻村组及村民代表9人参加前期项目确定会议、决议，12人参与了入库项目的选择，15人参与项目实施过程中施工质量和资金使用的监督。项目建成后可为蓝湾生猪养殖场产业发展提供方便。</t>
  </si>
  <si>
    <t>就业创业补助</t>
  </si>
  <si>
    <t>大石坝村受益95户，332人，其中贫困25户87人</t>
  </si>
  <si>
    <t>大石坝村一社滥湾生猪养殖场，小地名：滥湾，修建库房100平方米。2.购置生产设备</t>
  </si>
  <si>
    <t>购买地磅1套；购买产床2台；钢制圈舍30套；硬化圈舍300平方米。</t>
  </si>
  <si>
    <t>硬化生猪养殖场及购买设施设备项目（工程）验收合格率100%</t>
  </si>
  <si>
    <t>硬化生猪养殖场及购买设施设备项目（工程）完成及时率100%</t>
  </si>
  <si>
    <t>硬化生猪养殖场及购买设施设备项目补助标准5万元</t>
  </si>
  <si>
    <t>增加贫困人口劳动者所收入（总收入）1.5万元。</t>
  </si>
  <si>
    <t>受益建档立卡贫困户25户87人。</t>
  </si>
  <si>
    <t>受益贫困人口度100%</t>
  </si>
  <si>
    <t>陈本文</t>
  </si>
  <si>
    <t>南川区福寿镇打鼓村致富带头人（陈本杰）抗旱水源建设项目</t>
  </si>
  <si>
    <t>福寿镇打鼓村</t>
  </si>
  <si>
    <t>新建抗旱水池200立方米；安装水管1000米，其中DN50水管500米、DN20水管500米。</t>
  </si>
  <si>
    <t>打鼓村116户406人，其中贫困户26户91人</t>
  </si>
  <si>
    <t>项目建成后能有效带动打鼓村农民增收。</t>
  </si>
  <si>
    <t>打鼓村村民代表13人参与前期项目确定会议、决议，村支两委及驻村工作队8人参与入库项目的选择，6人参与项目实施过程中施工质量和资金使用的监督等。
为贫困户提供就业岗位8个，增加工资性收入5000元/人·年.</t>
  </si>
  <si>
    <t>打鼓村三社鼓杰寨种植专业合作社，小地名：新屋嘴，新建抗旱水池200立方米，总投资18万元。</t>
  </si>
  <si>
    <t>修建水池200立方米</t>
  </si>
  <si>
    <t>修建水池项目（工程）验收合格率100%</t>
  </si>
  <si>
    <t>修建水池项目（工程）完成及时率100%</t>
  </si>
  <si>
    <t>修建生产用房、水池项目补助标准11万元</t>
  </si>
  <si>
    <t>增加贫困人口劳动者所收入（总收入）2.5万元。</t>
  </si>
  <si>
    <t>受益建档立卡贫困户26户91人。</t>
  </si>
  <si>
    <t>陈本杰</t>
  </si>
  <si>
    <t>南川区福寿镇马鬃村致富带头人（陶松）养蛙基地建设项目</t>
  </si>
  <si>
    <t>福寿镇马鬃村</t>
  </si>
  <si>
    <t>稻田养蛙基地51.62亩需要人工安装进水排水管网，进水排水管网8000米(其中110mm2000米，75mm3500米，50mm2500米。水管及管件15万元，人工安装费用0.5万元,申请补助5万元。</t>
  </si>
  <si>
    <t>马鬃村受益人13户51人，其中贫困户3户8人</t>
  </si>
  <si>
    <t>项目建成后能有效带动马鬃村农民增收。</t>
  </si>
  <si>
    <t>马鬃村民代表3人参与前期项目确定会议，决议，村支两委及驻村工作队6人参与入库项目的选择，3人参与项目实施过程中施工质量和资金使用的监督等。为贫困户提供就业岗位3个增加工资性收入5000元/人.年，流转贫困户18亩土地，增加流转性收入350元/亩.年。</t>
  </si>
  <si>
    <t>马鬃村13户51人，其中贫困户3户8人</t>
  </si>
  <si>
    <t>马鬃村三社，重庆陶松水产品家庭农场，小地名:彭家沟。进水排水管网8000米(其中110mm2000米，75mm3500米，50mm2500米。水管及管件15万元，人工安装费用0.5万元。</t>
  </si>
  <si>
    <t>进水排水管网7500米。</t>
  </si>
  <si>
    <t>修建进水排水项目工程验收合格率100%</t>
  </si>
  <si>
    <t>进水排水管网(工程)及时率100%</t>
  </si>
  <si>
    <t>进水排水项目补助标准5万元</t>
  </si>
  <si>
    <t>增加贫困人口劳动者所收入(总收入)1.5万元。</t>
  </si>
  <si>
    <t>受益建档立卡贫困户3户8人。</t>
  </si>
  <si>
    <t>有稳收产业(或创业致富带头人)的村比率100%</t>
  </si>
  <si>
    <t>陶松</t>
  </si>
  <si>
    <t>南川区福寿镇白羊村致富致富带头人（娄义正）养殖基地建设项目</t>
  </si>
  <si>
    <t>福寿镇白岩村</t>
  </si>
  <si>
    <t>1、修建牛场库83平方米，地面硬化150平方米，钢棚150平方米；
2、购置设备：打草机、饲料粉碎机、搅拌机各1台，抽水机2台。</t>
  </si>
  <si>
    <t>白岩村80户279人，其中贫困户34户116人</t>
  </si>
  <si>
    <t>项目建成后能有效带动白岩村农民增收。</t>
  </si>
  <si>
    <t>白岩村村民代表16人参与前期项目确定会议、决议，村支两委及驻村工作队7人参与入库项目的选择，6人参与项目实施过程中施工质量和资金使用的监督等。
为贫困户提供就业岗位8个，增加工资性收入5000元/人·年，流转贫困户65.97亩土地，增加流转性收入200元/亩·年，财政补助资金按5：3：2实施股权化改革，其中村集体经济占比30%，贫困户占比20%.</t>
  </si>
  <si>
    <t>白岩村80户279人，其中贫困户24户86人</t>
  </si>
  <si>
    <t>白岩村四社川胜畜禽养殖场，小地名：打钟杠，修建库房100平方米。2.购置生产设备</t>
  </si>
  <si>
    <t>修建牛棚养殖场100平方米</t>
  </si>
  <si>
    <t>修建牛棚养殖场项目（工程）验收合格率100%</t>
  </si>
  <si>
    <t>修建牛棚养殖场项目（工程）完成及时率100%</t>
  </si>
  <si>
    <t>修建牛棚养殖场项目补助标准5万元</t>
  </si>
  <si>
    <t>受益建档立卡贫困户24户86人。</t>
  </si>
  <si>
    <t>娄义正</t>
  </si>
  <si>
    <t>莲花村庞顺兵中药材种植场设施建设</t>
  </si>
  <si>
    <t>三泉镇莲花村</t>
  </si>
  <si>
    <t>硬化晒坝780平方米，厚10厘米；硬化便道500米，宽1米，厚10厘米；繁育生产大棚2个500平方米；灌溉水池20立方米</t>
  </si>
  <si>
    <t>莲花村50户163人，其中贫困户10户46人。</t>
  </si>
  <si>
    <t>硬化晒坝780平方米，厚10厘米；硬化便道500米，宽1米，厚10厘米；繁育生产大棚2个500平方米；灌溉水池20立方米，可以解决莲花村5户5人务工就业（其中贫困户5户5人），带动50户163人增收（其中贫困户10户46人）</t>
  </si>
  <si>
    <t>4个村民代表参与决议。为贫困户提供就业岗位5个，人均增加收入5000元以上。</t>
  </si>
  <si>
    <t>项目建设带动增加贫困人口收入200-5000元/户.年</t>
  </si>
  <si>
    <t>受益贫困人口≥63人</t>
  </si>
  <si>
    <t>玉台村致富带头人（高强）</t>
  </si>
  <si>
    <t>头渡镇玉台村</t>
  </si>
  <si>
    <t>一是维修大白鸡坪笋子加工棚140平方米，新建加工用房40平方米；二是维修笋子加工棚院坝30平方米；三是改造笋子加工炕20平方米。</t>
  </si>
  <si>
    <t>受益人口3户13人，涉及贫困户3户13人。</t>
  </si>
  <si>
    <t>可带动贫困人口3户3人参与方竹笋产业发展，增加收入</t>
  </si>
  <si>
    <t>2户贫困户参加前期项目确定会议、决议，可带动3户3人共同发展方竹笋，增加收入</t>
  </si>
  <si>
    <t>编制方案</t>
  </si>
  <si>
    <t>13人</t>
  </si>
  <si>
    <t>3人</t>
  </si>
  <si>
    <t>维修大白鸡坪笋子加工棚140平方米，新建加工用房40平方米；维修笋子加工棚院坝30平方米；改造笋子加工炕20平方米。</t>
  </si>
  <si>
    <t>维修整治笋棚</t>
  </si>
  <si>
    <t>新建房屋补助1000元/平方米，</t>
  </si>
  <si>
    <t>带动贫困户增加收入</t>
  </si>
  <si>
    <t>受益建档立卡贫困户数（≥3户13人）</t>
  </si>
  <si>
    <t>高强</t>
  </si>
  <si>
    <t>方竹村致富带头人（胡承洪）</t>
  </si>
  <si>
    <t>头渡镇方竹村</t>
  </si>
  <si>
    <t>一是维修笋子加工棚顶棚240平方米；二是新建笋子加工棚接口48立方米；三是改造笋子加工炕35平方米；四是硬化笋子加工棚院坝100平方米。</t>
  </si>
  <si>
    <t>受益人口3户12人，涉及贫困户3户12人。</t>
  </si>
  <si>
    <t>已完工60%</t>
  </si>
  <si>
    <t>维修笋子加工棚顶棚240平方米；新建笋子加工棚接口48立方米；改造笋子加工炕35平方米；硬化笋子加工棚院坝100平方米。</t>
  </si>
  <si>
    <t>补助178元/平方米</t>
  </si>
  <si>
    <t>胡承洪</t>
  </si>
  <si>
    <t>方竹村致富带头人（周福彪）</t>
  </si>
  <si>
    <t>一是维修笋子加工棚顶棚210平方米，单；二是新建笋子加工棚接口17.66立方米；三是改造笋子加工炕27平方米；四是改造长40米，宽1.5米的笋子加工棚入户路；五是硬化笋子加工棚院坝125平方米。</t>
  </si>
  <si>
    <t>受益人口3户8人，涉及贫困户3户8人。</t>
  </si>
  <si>
    <t>已完工70%</t>
  </si>
  <si>
    <t>8人</t>
  </si>
  <si>
    <t>维修笋子加工棚顶棚210平方米，新建笋子加工棚接口17.66立方米；改造笋子加工炕27平方米；改造长40米，宽1.5米的笋子加工棚入户路，硬化笋子加工棚院坝125平方米。</t>
  </si>
  <si>
    <t>笋棚补助181元/平方米，入户路补助180元/米</t>
  </si>
  <si>
    <t>受益建档立卡贫困户数（≥3户8人）</t>
  </si>
  <si>
    <t>周福彪</t>
  </si>
  <si>
    <t>柏枝村致富带头人（唐洪）</t>
  </si>
  <si>
    <t>头渡镇柏枝村</t>
  </si>
  <si>
    <t>一是新购买蜂箱300套，单价150元/套，二是新发展蜂群40箱，单价800元/箱。</t>
  </si>
  <si>
    <t>受益人口5户25人，涉及贫困户5户25人。</t>
  </si>
  <si>
    <t>可带动贫困人口5户5人通过务工增加收入</t>
  </si>
  <si>
    <t>2户贫困户参加前期项目确定会议、决议，可带动5户5人到中蜂产业务工，增加收入</t>
  </si>
  <si>
    <t>25人</t>
  </si>
  <si>
    <t>5人</t>
  </si>
  <si>
    <t>新购买蜂箱300套，新发展蜂群40箱，带动5户5人到中蜂产业务工，增加收入</t>
  </si>
  <si>
    <t>购买蜂箱300套，新发展蜂群40箱</t>
  </si>
  <si>
    <t>蜂箱补助150元/套，蜂群40箱补助800元/箱</t>
  </si>
  <si>
    <t>增加贫困户收入</t>
  </si>
  <si>
    <t>受益建档立卡贫困户数（≥5户25人）</t>
  </si>
  <si>
    <t>工程使用年限（≥5年）</t>
  </si>
  <si>
    <t>唐洪</t>
  </si>
  <si>
    <t>前星村致富带头人（任小强）</t>
  </si>
  <si>
    <t>头渡镇前星村</t>
  </si>
  <si>
    <t>在前星村7社千口新建中药材种植基地长600米，宽1.2米的生产便道。</t>
  </si>
  <si>
    <t>受益人口6户26人，涉及贫困户6户26人。</t>
  </si>
  <si>
    <t>可带动贫困人口6户6人通过务工增加收入</t>
  </si>
  <si>
    <t>2户贫困户参加前期项目确定会议、决议，可带动6户6人到中药材基地务工，增加收入</t>
  </si>
  <si>
    <t>26人</t>
  </si>
  <si>
    <t>6人</t>
  </si>
  <si>
    <t>新建中药材种植基地长600米，宽1.2米的生产便道。</t>
  </si>
  <si>
    <t>新建生产路0.6公里</t>
  </si>
  <si>
    <t>生产路补助125元/米</t>
  </si>
  <si>
    <t>带动中药材产业发展</t>
  </si>
  <si>
    <t>受益建档立卡贫困户数（≥6户26人）</t>
  </si>
  <si>
    <t>南川区民主镇白羊村致富带头人（潘延宪）养殖场建设项目</t>
  </si>
  <si>
    <t>民主镇白羊村</t>
  </si>
  <si>
    <t>新建100㎡羊圈，搭建彩钢棚150㎡，新建20m³沼气池一口</t>
  </si>
  <si>
    <t>受益人口6户24人,其中贫困户3户12人</t>
  </si>
  <si>
    <t>项目实施可带动6户24人,其中贫困户3户12人产业发展</t>
  </si>
  <si>
    <t>3户贫困户参加前期项目确定会议、决议。带动6户24人,其中贫困户3户12人产业发展。</t>
  </si>
  <si>
    <t xml:space="preserve">就业创业补助
</t>
  </si>
  <si>
    <t>新建100㎡羊圈，搭建彩钢棚150㎡，购买20㎡沼气池一口</t>
  </si>
  <si>
    <t>850元/㎡</t>
  </si>
  <si>
    <t>项目建设带动增加贫困人口户均增收≥800元</t>
  </si>
  <si>
    <t>受益贫困户3户</t>
  </si>
  <si>
    <t>王中华</t>
  </si>
  <si>
    <t>南川区民主镇白羊村致富带头人（金庆台）冻库建设项目</t>
  </si>
  <si>
    <t>新建50m³双温冻库一间，购买燃煤花椒烘干机一套</t>
  </si>
  <si>
    <t>受益人口25户76人,其中贫困户23户69人</t>
  </si>
  <si>
    <t>项目实施可带动25户76人,其中贫困户23户69人产业发展</t>
  </si>
  <si>
    <t>23户贫困户参加前期项目确定会议、决议。带动25户76人,其中贫困户23户69人产业发展</t>
  </si>
  <si>
    <t>1120元/㎡</t>
  </si>
  <si>
    <t>受益贫困户23户</t>
  </si>
  <si>
    <t>南川区冷水关镇幸福村致富带头人（马传会）小龙虾养殖建设项目</t>
  </si>
  <si>
    <t>冷水关镇幸福村</t>
  </si>
  <si>
    <t>完成土地平整</t>
  </si>
  <si>
    <t>致富带头人（马传会）</t>
  </si>
  <si>
    <t>硬化龙虾养殖基地虾塘堤坝长600米，高2.5米，厚0.05-0.08米，C20标准，带动贫困户3户12人增收</t>
  </si>
  <si>
    <t>硬化龙虾养殖基地虾塘堤坝长600米，高2.5米，厚0.05-0.08米</t>
  </si>
  <si>
    <t>项目验收合格率98%</t>
  </si>
  <si>
    <t>项目完成及时率95%</t>
  </si>
  <si>
    <t>硬化龙虾养殖基地虾塘长600米，高2.5米，厚0.05-0.08米C20标准，补助5万元。</t>
  </si>
  <si>
    <t>可使幸福村3户户均增加收入1000元以上，</t>
  </si>
  <si>
    <t>建卡贫困户受益3户、12人</t>
  </si>
  <si>
    <t>有效带动3户贫困户就业增收每户1000元/年</t>
  </si>
  <si>
    <t>贫困人口满意度98%</t>
  </si>
  <si>
    <t>南川区东城街道办事处大铺子居委2020年度贫困农村致富带头人建设项目</t>
  </si>
  <si>
    <t>东城街道大铺子居委</t>
  </si>
  <si>
    <t>1、耕作道1000米（宽2米、厚0.15米）2、花椒苗6000株；3、烘干机2台；4、筛选机一套；5、加工厂房500平方米；6、硬化晾晒场地1000平方米，7、新建烘烤室4个；8、新建管理用房200平方米；</t>
  </si>
  <si>
    <t>75户，245人，其中贫困户6户26人</t>
  </si>
  <si>
    <t>项目实施可方便群众出行，降低生产成本，优化产业结构，扩大生产规模，解决了当地75户农户土地撂荒，保持水土</t>
  </si>
  <si>
    <t>10户群众，6户贫困户参加前期项目制定会议、决议，解决当地农户就近务工，其中贫困户6户</t>
  </si>
  <si>
    <t>致富带头人</t>
  </si>
  <si>
    <t>245人</t>
  </si>
  <si>
    <t>解决75户农户撂荒地，6户贫困户务工</t>
  </si>
  <si>
    <t>项目验收合格率大于或等于80%</t>
  </si>
  <si>
    <t>大于或等于100%</t>
  </si>
  <si>
    <t>完成项目补助标准</t>
  </si>
  <si>
    <t>增加群众经济收入</t>
  </si>
  <si>
    <t>受益建档立卡贫困人口26人</t>
  </si>
  <si>
    <t>受益当地农户75户245人</t>
  </si>
  <si>
    <t>受益 人口满意度大于或等于 100%</t>
  </si>
  <si>
    <t>赵孝均</t>
  </si>
  <si>
    <t>南川区石莲镇重庆建源农业合作社冻库建设项目</t>
  </si>
  <si>
    <t>石莲镇新民村</t>
  </si>
  <si>
    <t>新建冻库100立方米，每立方米800元，需资金8万元， 安装冷冻设备一套，资金7万元。共计需资金15万元，需申请财政补助资金10万元。</t>
  </si>
  <si>
    <t>带动土地流转129户419人，其中涉及建卡贫困4户12人。</t>
  </si>
  <si>
    <t>项目实施后，实现冷藏反季节销售；降低青花椒变质的浪费，提高农民收入。</t>
  </si>
  <si>
    <t>15人参与前期项目确定会议、决定，15人参与入库项目的选拔，5人参与项目实施过程中施工质量和资金使用的监管。建卡贫困户4户12人受益。</t>
  </si>
  <si>
    <t>新建冻库100立方米; 安装冷冻设备一套。</t>
  </si>
  <si>
    <t>新建冻库100立方米，800元/立方米; 安装冷冻设备一套，需资金7万元，合计15万元。</t>
  </si>
  <si>
    <t>带动土地流转129户68人，其中涉及建卡贫困4户12人。</t>
  </si>
  <si>
    <t>工程使用年限（≥10年）</t>
  </si>
  <si>
    <t>重庆市南川区弘喆畜禽养殖股份合作社基础设施建设项目</t>
  </si>
  <si>
    <t>石莲镇松峰村</t>
  </si>
  <si>
    <t>新建肉牛养殖设备储藏室、消毒室等管理用房共50平方米，采用红砖墙及彩钢塑脂瓦；硬化生产便道45米、宽3.5米、厚0.2米和养殖饲料堆放场地长35米，宽14米，厚0.15米。</t>
  </si>
  <si>
    <t>解决务工3人，其中贫困户1人。</t>
  </si>
  <si>
    <t>项目实施后，降低养殖户肉牛养殖风险，增加养殖户收入，提高贫困户务工就业收益。</t>
  </si>
  <si>
    <t>15人参与前期项目确定会议、决定，15人参与入库项目的选拔，5人参与项目实施过程中施工质量和资金使用的监管。建卡贫困户1户6人受益。</t>
  </si>
  <si>
    <t>新建肉牛养殖设备储藏室、消毒室等管理用房共50平方米，采用红砖墙及塑脂瓦；硬化生产便道45米、宽3.5米、厚0.2米和养殖饲料堆放场地长35米，宽14米，厚0.15米。</t>
  </si>
  <si>
    <t>新建肉牛养殖设备储藏室、消毒室等管理用房共50平方米，采用红砖墙及塑脂瓦，资金8万元；硬化生产便道45米、宽3.5米、厚0.2米和养殖饲料堆放场地长35米，宽14米，厚0.15米，资金7万元；共计资金15万元。</t>
  </si>
  <si>
    <t>南川区兴隆镇永福村致富带头人（黄兴文 ）</t>
  </si>
  <si>
    <t>兴隆镇永福村</t>
  </si>
  <si>
    <t>新建茶园产业便道1000米；</t>
  </si>
  <si>
    <t>受益人口5户13人，其中贫困户3户8人。</t>
  </si>
  <si>
    <t>项目可带动5户13人就业，其中贫困户3户8人</t>
  </si>
  <si>
    <t>3户贫困户参加前期项目确定会议。</t>
  </si>
  <si>
    <t>其它</t>
  </si>
  <si>
    <t>新建产业便道1000米</t>
  </si>
  <si>
    <t>产业便道1000米</t>
  </si>
  <si>
    <t>160/米</t>
  </si>
  <si>
    <t>王先华</t>
  </si>
  <si>
    <t>易地扶贫搬迁</t>
  </si>
  <si>
    <t>公益岗位</t>
  </si>
  <si>
    <t>教育扶贫</t>
  </si>
  <si>
    <t>危房改造</t>
  </si>
  <si>
    <t>综合保障性扶贫</t>
  </si>
  <si>
    <t>村公共服务</t>
  </si>
  <si>
    <t>外出务工补助</t>
  </si>
  <si>
    <t>集中安置</t>
  </si>
  <si>
    <t>其他教育扶贫</t>
  </si>
  <si>
    <t>入户路改造</t>
  </si>
  <si>
    <t>享受农村居民最低生活保障</t>
  </si>
  <si>
    <t>规划保留的村小学改造</t>
  </si>
  <si>
    <t>分散安置</t>
  </si>
  <si>
    <t>贫困村创业致富带头人创业培训</t>
  </si>
  <si>
    <t>参加大病保险</t>
  </si>
  <si>
    <t>扶贫龙头企业合作社等经营主体贷款贴息</t>
  </si>
  <si>
    <t>享受特困人员救助供养</t>
  </si>
  <si>
    <t>通生产用电</t>
  </si>
  <si>
    <t>村卫生室标准化建设</t>
  </si>
  <si>
    <t>光伏项目</t>
  </si>
  <si>
    <t>就业创业培训</t>
  </si>
  <si>
    <t>参与“学前学会普通话”行动</t>
  </si>
  <si>
    <t>接受医疗救助</t>
  </si>
  <si>
    <t>产业保险</t>
  </si>
  <si>
    <t>厨房厕所圈舍改造</t>
  </si>
  <si>
    <t>参加城乡居民基本养老保险</t>
  </si>
  <si>
    <t>通生活用电</t>
  </si>
  <si>
    <t>村幼儿园建设</t>
  </si>
  <si>
    <t>生态扶贫项目</t>
  </si>
  <si>
    <t>技能培训</t>
  </si>
  <si>
    <t>扶贫小额贷款风险补偿金</t>
  </si>
  <si>
    <t>接受留守关爱服务</t>
  </si>
  <si>
    <t>光纤宽带接入</t>
  </si>
  <si>
    <t>村级文化活动广场</t>
  </si>
  <si>
    <t>参加意外保险</t>
  </si>
  <si>
    <t>接受临时救助</t>
  </si>
  <si>
    <t>接受大病（地方病）救治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</si>
</sst>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2"/>
      <name val="宋体"/>
      <charset val="134"/>
    </font>
    <font>
      <sz val="12"/>
      <name val="宋体"/>
      <charset val="134"/>
      <scheme val="major"/>
    </font>
    <font>
      <sz val="11"/>
      <name val="宋体"/>
      <charset val="134"/>
    </font>
    <font>
      <sz val="10"/>
      <name val="方正仿宋_GBK"/>
      <charset val="134"/>
    </font>
    <font>
      <sz val="18"/>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1"/>
      <name val="Arial"/>
      <charset val="134"/>
    </font>
    <font>
      <vertAlign val="subscrip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1" fillId="0" borderId="0"/>
    <xf numFmtId="0" fontId="25" fillId="0" borderId="0">
      <alignment vertical="center"/>
    </xf>
    <xf numFmtId="0" fontId="25" fillId="0" borderId="0">
      <protection locked="0"/>
    </xf>
    <xf numFmtId="0" fontId="1" fillId="0" borderId="0" applyNumberFormat="0" applyFill="0" applyBorder="0" applyAlignment="0" applyProtection="0">
      <alignment vertical="top"/>
    </xf>
    <xf numFmtId="0" fontId="1" fillId="0" borderId="0">
      <protection locked="0"/>
    </xf>
    <xf numFmtId="0" fontId="1" fillId="0" borderId="0">
      <alignment vertical="top"/>
      <protection locked="0"/>
    </xf>
    <xf numFmtId="0" fontId="0" fillId="0" borderId="0">
      <alignment vertical="center"/>
    </xf>
    <xf numFmtId="0" fontId="26" fillId="0" borderId="0">
      <protection locked="0"/>
    </xf>
    <xf numFmtId="0" fontId="1" fillId="0" borderId="0">
      <alignment vertical="center"/>
    </xf>
  </cellStyleXfs>
  <cellXfs count="80">
    <xf numFmtId="0" fontId="0" fillId="0" borderId="0" xfId="0">
      <alignment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0" xfId="0" applyFont="1" applyFill="1" applyAlignment="1">
      <alignment vertical="center"/>
    </xf>
    <xf numFmtId="0" fontId="3" fillId="0" borderId="0" xfId="0" applyFont="1" applyFill="1">
      <alignment vertical="center"/>
    </xf>
    <xf numFmtId="0" fontId="3" fillId="0" borderId="0" xfId="0" applyFont="1" applyFill="1" applyAlignment="1">
      <alignment vertical="center"/>
    </xf>
    <xf numFmtId="0" fontId="3" fillId="0" borderId="0"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176" fontId="4" fillId="0" borderId="0" xfId="0" applyNumberFormat="1" applyFont="1" applyFill="1" applyAlignment="1">
      <alignment vertical="center"/>
    </xf>
    <xf numFmtId="176" fontId="4" fillId="0" borderId="0" xfId="0" applyNumberFormat="1" applyFont="1" applyFill="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176" fontId="5"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vertical="center" wrapText="1"/>
    </xf>
    <xf numFmtId="176" fontId="2"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vertical="center" wrapText="1"/>
    </xf>
    <xf numFmtId="176"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176" fontId="3" fillId="0" borderId="1" xfId="0" applyNumberFormat="1" applyFont="1" applyFill="1" applyBorder="1" applyAlignment="1">
      <alignment vertical="center"/>
    </xf>
    <xf numFmtId="176" fontId="3" fillId="0" borderId="1" xfId="0" applyNumberFormat="1" applyFont="1" applyFill="1" applyBorder="1" applyAlignment="1" applyProtection="1">
      <alignment horizontal="center" vertical="center" wrapText="1"/>
    </xf>
    <xf numFmtId="176" fontId="3" fillId="0" borderId="1" xfId="57" applyNumberFormat="1" applyFont="1" applyFill="1" applyBorder="1" applyAlignment="1" applyProtection="1">
      <alignment horizontal="center" vertical="center" wrapText="1"/>
      <protection locked="0"/>
    </xf>
    <xf numFmtId="0" fontId="3" fillId="0" borderId="1" xfId="0" applyNumberFormat="1" applyFont="1" applyFill="1" applyBorder="1" applyAlignment="1">
      <alignment horizontal="left" vertical="center" wrapText="1"/>
    </xf>
    <xf numFmtId="0" fontId="3" fillId="0" borderId="1" xfId="49" applyFont="1" applyFill="1" applyBorder="1" applyAlignment="1">
      <alignment horizontal="left" vertical="center" wrapText="1"/>
    </xf>
    <xf numFmtId="0" fontId="3" fillId="0" borderId="1"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justify" vertical="center" wrapText="1"/>
    </xf>
    <xf numFmtId="176" fontId="3" fillId="0" borderId="1" xfId="0" applyNumberFormat="1" applyFont="1" applyFill="1" applyBorder="1" applyAlignment="1">
      <alignment vertical="center" wrapText="1"/>
    </xf>
    <xf numFmtId="0" fontId="3" fillId="0" borderId="1" xfId="0" applyFont="1" applyFill="1" applyBorder="1">
      <alignment vertical="center"/>
    </xf>
    <xf numFmtId="0" fontId="3" fillId="0" borderId="3" xfId="0" applyFont="1" applyFill="1" applyBorder="1" applyAlignment="1">
      <alignment vertical="center" wrapText="1"/>
    </xf>
    <xf numFmtId="176" fontId="3" fillId="0" borderId="1" xfId="0" applyNumberFormat="1" applyFont="1" applyFill="1" applyBorder="1">
      <alignment vertical="center"/>
    </xf>
    <xf numFmtId="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57" applyFont="1" applyFill="1" applyBorder="1" applyAlignment="1" applyProtection="1">
      <alignment horizontal="center" vertical="center" wrapText="1"/>
      <protection locked="0"/>
    </xf>
    <xf numFmtId="0" fontId="3" fillId="0" borderId="1" xfId="57" applyFont="1" applyFill="1" applyBorder="1" applyAlignment="1" applyProtection="1">
      <alignment horizontal="left" vertical="center" wrapText="1"/>
      <protection locked="0"/>
    </xf>
    <xf numFmtId="176" fontId="3" fillId="0" borderId="1" xfId="51"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51" applyNumberFormat="1" applyFont="1" applyFill="1" applyBorder="1" applyAlignment="1" applyProtection="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justify" vertical="top"/>
    </xf>
    <xf numFmtId="0" fontId="3" fillId="0" borderId="1" xfId="51" applyNumberFormat="1" applyFont="1" applyFill="1" applyBorder="1" applyAlignment="1" applyProtection="1">
      <alignment horizontal="left" vertical="center" wrapText="1"/>
    </xf>
    <xf numFmtId="0" fontId="3" fillId="0" borderId="1" xfId="0" applyFont="1" applyFill="1" applyBorder="1" applyAlignment="1">
      <alignment horizontal="justify" vertical="center"/>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55" applyFont="1" applyFill="1" applyBorder="1" applyAlignment="1">
      <alignment horizontal="center" vertical="center" wrapText="1"/>
    </xf>
    <xf numFmtId="0" fontId="3" fillId="0" borderId="1" xfId="51" applyFont="1" applyFill="1" applyBorder="1" applyAlignment="1" applyProtection="1">
      <alignment horizontal="center" vertical="center" wrapText="1"/>
    </xf>
    <xf numFmtId="176" fontId="3" fillId="0" borderId="1" xfId="54" applyNumberFormat="1" applyFont="1" applyFill="1" applyBorder="1" applyAlignment="1" applyProtection="1">
      <alignment vertical="center" wrapText="1"/>
    </xf>
    <xf numFmtId="0" fontId="3" fillId="0" borderId="1" xfId="54" applyFont="1" applyFill="1" applyBorder="1" applyAlignment="1" applyProtection="1">
      <alignment horizontal="left" vertical="center" wrapText="1"/>
    </xf>
    <xf numFmtId="0" fontId="3" fillId="0" borderId="1" xfId="54"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176" fontId="3" fillId="0" borderId="1" xfId="54" applyNumberFormat="1" applyFont="1" applyFill="1" applyBorder="1" applyAlignment="1" applyProtection="1">
      <alignment horizontal="center" vertical="center" wrapText="1"/>
    </xf>
    <xf numFmtId="0" fontId="3" fillId="0" borderId="1" xfId="53" applyFont="1" applyFill="1" applyBorder="1" applyAlignment="1" applyProtection="1">
      <alignment horizontal="center" vertical="center" wrapText="1"/>
      <protection locked="0"/>
    </xf>
    <xf numFmtId="0" fontId="3" fillId="0" borderId="1" xfId="53" applyFont="1" applyFill="1" applyBorder="1" applyAlignment="1" applyProtection="1">
      <alignment horizontal="left" vertical="center" wrapText="1"/>
    </xf>
    <xf numFmtId="49" fontId="3" fillId="0" borderId="1" xfId="53" applyNumberFormat="1" applyFont="1" applyFill="1" applyBorder="1" applyAlignment="1" applyProtection="1">
      <alignment horizontal="center" vertical="center" wrapText="1"/>
    </xf>
    <xf numFmtId="176" fontId="3" fillId="0" borderId="1" xfId="53" applyNumberFormat="1" applyFont="1" applyFill="1" applyBorder="1" applyAlignment="1" applyProtection="1">
      <alignment horizontal="left" vertical="center" wrapText="1"/>
    </xf>
    <xf numFmtId="176" fontId="3" fillId="0" borderId="1" xfId="57" applyNumberFormat="1" applyFont="1" applyFill="1" applyBorder="1" applyAlignment="1" applyProtection="1">
      <alignment vertical="center" wrapText="1"/>
      <protection locked="0"/>
    </xf>
    <xf numFmtId="0" fontId="3" fillId="0" borderId="1" xfId="49" applyFont="1" applyFill="1" applyBorder="1" applyAlignment="1">
      <alignment vertical="center" wrapText="1"/>
    </xf>
    <xf numFmtId="0" fontId="3"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176" fontId="3" fillId="0" borderId="4" xfId="57" applyNumberFormat="1" applyFont="1" applyFill="1" applyBorder="1" applyAlignment="1" applyProtection="1">
      <alignment vertical="center" wrapText="1"/>
      <protection locked="0"/>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49" applyFont="1" applyFill="1" applyBorder="1" applyAlignment="1">
      <alignment horizontal="center" vertical="center" wrapText="1"/>
    </xf>
    <xf numFmtId="0" fontId="3" fillId="0" borderId="1" xfId="55" applyFont="1" applyFill="1" applyBorder="1" applyAlignment="1">
      <alignment horizontal="left" vertical="center" wrapText="1"/>
    </xf>
    <xf numFmtId="176" fontId="3" fillId="0" borderId="1" xfId="55" applyNumberFormat="1" applyFont="1" applyFill="1" applyBorder="1" applyAlignment="1">
      <alignment horizontal="center" vertical="center" wrapText="1"/>
    </xf>
    <xf numFmtId="176" fontId="3" fillId="0" borderId="1" xfId="55" applyNumberFormat="1" applyFont="1" applyFill="1" applyBorder="1" applyAlignment="1">
      <alignment horizontal="left" vertical="center" wrapText="1"/>
    </xf>
    <xf numFmtId="176" fontId="3" fillId="0" borderId="1" xfId="55" applyNumberFormat="1" applyFont="1" applyFill="1" applyBorder="1" applyAlignment="1">
      <alignment vertical="center" wrapText="1"/>
    </xf>
    <xf numFmtId="0" fontId="3" fillId="0" borderId="1" xfId="0" applyFont="1" applyFill="1" applyBorder="1" applyAlignment="1">
      <alignment horizontal="left" vertical="top" wrapText="1"/>
    </xf>
    <xf numFmtId="0" fontId="3" fillId="0" borderId="1" xfId="56" applyFont="1" applyFill="1" applyBorder="1" applyAlignment="1" applyProtection="1">
      <alignment horizontal="center" vertical="center" wrapText="1"/>
    </xf>
    <xf numFmtId="0" fontId="3" fillId="0" borderId="1" xfId="0" applyNumberFormat="1" applyFont="1" applyFill="1" applyBorder="1" applyAlignment="1">
      <alignmen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_1" xfId="49"/>
    <cellStyle name="常规_Sheet1_Sheet1" xfId="50"/>
    <cellStyle name="常规 2 10" xfId="51"/>
    <cellStyle name="常规_水源和石良规划表(0614)" xfId="52"/>
    <cellStyle name="常规_Sheet1" xfId="53"/>
    <cellStyle name="常规_Sheet1_Sheet1 2" xfId="54"/>
    <cellStyle name="常规 13" xfId="55"/>
    <cellStyle name="常规 2" xfId="56"/>
    <cellStyle name="常规_Sheet1 3" xfId="5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0\&#36164;&#37329;&#39033;&#30446;&#31649;&#29702;\&#39033;&#30446;&#24211;\&#39033;&#30446;&#24211;2020&#24180;&#31532;&#19977;&#27425;&#35843;&#25972;9.21\10&#26376;&#20877;&#27425;&#28165;&#29702;&#32489;&#25928;&#30446;&#26631;\&#37325;&#24198;&#24066;&#21335;&#24029;&#21306;2020&#24180;&#24230;&#33073;&#36139;&#25915;&#22362;&#39033;&#30446;&#24211;&#22791;&#26696;&#34920;&#65288;9.21&#65289;&#23457;&#23450;&#65288;417&#2001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 项目库备案表（2020年）"/>
      <sheetName val="勿删"/>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342"/>
  <sheetViews>
    <sheetView tabSelected="1" workbookViewId="0">
      <pane xSplit="3" ySplit="8" topLeftCell="U133" activePane="bottomRight" state="frozen"/>
      <selection/>
      <selection pane="topRight"/>
      <selection pane="bottomLeft"/>
      <selection pane="bottomRight" activeCell="AI133" sqref="AI133"/>
    </sheetView>
  </sheetViews>
  <sheetFormatPr defaultColWidth="9" defaultRowHeight="12.75"/>
  <cols>
    <col min="1" max="1" width="4.75" style="7" customWidth="1"/>
    <col min="2" max="2" width="12.375" style="8" customWidth="1"/>
    <col min="3" max="3" width="9.375" style="7" customWidth="1"/>
    <col min="4" max="4" width="6.15" style="9" customWidth="1"/>
    <col min="5" max="5" width="12.125" style="7" customWidth="1"/>
    <col min="6" max="6" width="8.625" style="7" customWidth="1"/>
    <col min="7" max="7" width="8.125" style="7" customWidth="1"/>
    <col min="8" max="8" width="7.5" style="7" customWidth="1"/>
    <col min="9" max="9" width="7.125" style="7" customWidth="1"/>
    <col min="10" max="10" width="29.75" style="8" customWidth="1"/>
    <col min="11" max="11" width="10" style="7" customWidth="1"/>
    <col min="12" max="12" width="9.875" style="10" customWidth="1"/>
    <col min="13" max="13" width="8.25" style="10" customWidth="1"/>
    <col min="14" max="14" width="8.5" style="10" customWidth="1"/>
    <col min="15" max="15" width="11.875" style="10" customWidth="1"/>
    <col min="16" max="16" width="20.5" style="8" customWidth="1"/>
    <col min="17" max="17" width="19.0666666666667" style="8" customWidth="1"/>
    <col min="18" max="18" width="9" style="7" customWidth="1"/>
    <col min="19" max="19" width="9" style="9" customWidth="1"/>
    <col min="20" max="20" width="9" style="7" customWidth="1"/>
    <col min="21" max="21" width="9" style="9" customWidth="1"/>
    <col min="22" max="22" width="11.0833333333333" style="11" customWidth="1"/>
    <col min="23" max="23" width="11.1916666666667" style="11" customWidth="1"/>
    <col min="24" max="24" width="9" style="11" customWidth="1"/>
    <col min="25" max="28" width="9" style="7" customWidth="1"/>
    <col min="29" max="29" width="25.75" style="7" customWidth="1"/>
    <col min="30" max="30" width="8" style="7" customWidth="1"/>
    <col min="31" max="31" width="20.875" style="7" customWidth="1"/>
    <col min="32" max="34" width="9" style="7" customWidth="1"/>
    <col min="35" max="35" width="28.375" style="8" customWidth="1"/>
    <col min="36" max="36" width="21.375" style="9" customWidth="1"/>
    <col min="37" max="38" width="9" style="7" customWidth="1"/>
    <col min="39" max="39" width="15" style="7" customWidth="1"/>
    <col min="40" max="40" width="9" style="7" customWidth="1"/>
    <col min="41" max="42" width="9" style="7"/>
    <col min="43" max="43" width="9.625" style="7" customWidth="1"/>
    <col min="44" max="44" width="7.125" style="7" customWidth="1"/>
    <col min="45" max="45" width="15.125" style="7" customWidth="1"/>
    <col min="46" max="62" width="9" style="7"/>
    <col min="63" max="16384" width="34.125" style="7"/>
  </cols>
  <sheetData>
    <row r="1" ht="36" customHeight="1" spans="1:45">
      <c r="A1" s="12" t="s">
        <v>0</v>
      </c>
      <c r="B1" s="13"/>
      <c r="C1" s="12"/>
      <c r="D1" s="12"/>
      <c r="E1" s="12"/>
      <c r="F1" s="12"/>
      <c r="G1" s="14"/>
      <c r="H1" s="12"/>
      <c r="I1" s="12"/>
      <c r="J1" s="13"/>
      <c r="K1" s="12"/>
      <c r="L1" s="14"/>
      <c r="M1" s="14"/>
      <c r="N1" s="14"/>
      <c r="O1" s="14"/>
      <c r="P1" s="13"/>
      <c r="Q1" s="13"/>
      <c r="R1" s="12"/>
      <c r="S1" s="12"/>
      <c r="T1" s="12"/>
      <c r="U1" s="12"/>
      <c r="V1" s="14"/>
      <c r="W1" s="14"/>
      <c r="X1" s="14"/>
      <c r="Y1" s="12"/>
      <c r="Z1" s="12"/>
      <c r="AA1" s="12"/>
      <c r="AB1" s="12"/>
      <c r="AC1" s="12"/>
      <c r="AD1" s="12"/>
      <c r="AE1" s="12"/>
      <c r="AF1" s="12"/>
      <c r="AG1" s="12"/>
      <c r="AH1" s="12"/>
      <c r="AI1" s="13"/>
      <c r="AJ1" s="12"/>
      <c r="AK1" s="12"/>
      <c r="AL1" s="12"/>
      <c r="AM1" s="12"/>
      <c r="AN1" s="12"/>
      <c r="AO1" s="12"/>
      <c r="AP1" s="12"/>
      <c r="AQ1" s="12"/>
      <c r="AR1" s="12"/>
      <c r="AS1" s="12"/>
    </row>
    <row r="2" s="3" customFormat="1" ht="14.25" spans="1:45">
      <c r="A2" s="15" t="s">
        <v>1</v>
      </c>
      <c r="B2" s="15"/>
      <c r="C2" s="15"/>
      <c r="D2" s="15"/>
      <c r="E2" s="15"/>
      <c r="F2" s="16"/>
      <c r="G2" s="17"/>
      <c r="H2" s="16"/>
      <c r="I2" s="16"/>
      <c r="J2" s="15"/>
      <c r="K2" s="16"/>
      <c r="L2" s="17"/>
      <c r="M2" s="17"/>
      <c r="N2" s="17"/>
      <c r="O2" s="17"/>
      <c r="P2" s="15"/>
      <c r="Q2" s="15"/>
      <c r="R2" s="16"/>
      <c r="S2" s="16"/>
      <c r="T2" s="16"/>
      <c r="U2" s="16"/>
      <c r="V2" s="17"/>
      <c r="W2" s="17"/>
      <c r="X2" s="17"/>
      <c r="Y2" s="16"/>
      <c r="Z2" s="16"/>
      <c r="AA2" s="16"/>
      <c r="AB2" s="16"/>
      <c r="AC2" s="16"/>
      <c r="AD2" s="16"/>
      <c r="AE2" s="16"/>
      <c r="AF2" s="16"/>
      <c r="AG2" s="16"/>
      <c r="AH2" s="16"/>
      <c r="AI2" s="15"/>
      <c r="AJ2" s="16"/>
      <c r="AK2" s="16"/>
      <c r="AL2" s="16"/>
      <c r="AM2" s="16"/>
      <c r="AN2" s="16"/>
      <c r="AO2" s="16"/>
      <c r="AP2" s="16"/>
      <c r="AQ2" s="16"/>
      <c r="AR2" s="16"/>
      <c r="AS2" s="16"/>
    </row>
    <row r="3" s="3" customFormat="1" ht="14.25" spans="1:45">
      <c r="A3" s="18" t="s">
        <v>2</v>
      </c>
      <c r="B3" s="19"/>
      <c r="C3" s="18"/>
      <c r="D3" s="18"/>
      <c r="E3" s="18"/>
      <c r="F3" s="18"/>
      <c r="G3" s="20"/>
      <c r="H3" s="18"/>
      <c r="I3" s="18"/>
      <c r="J3" s="19"/>
      <c r="K3" s="18"/>
      <c r="L3" s="20"/>
      <c r="M3" s="20"/>
      <c r="N3" s="20"/>
      <c r="O3" s="20"/>
      <c r="P3" s="19"/>
      <c r="Q3" s="19"/>
      <c r="R3" s="18"/>
      <c r="S3" s="18" t="s">
        <v>3</v>
      </c>
      <c r="T3" s="18"/>
      <c r="U3" s="18"/>
      <c r="V3" s="20"/>
      <c r="W3" s="20"/>
      <c r="X3" s="20"/>
      <c r="Y3" s="18"/>
      <c r="Z3" s="18"/>
      <c r="AA3" s="18"/>
      <c r="AB3" s="18"/>
      <c r="AC3" s="18"/>
      <c r="AD3" s="18"/>
      <c r="AE3" s="18"/>
      <c r="AF3" s="18"/>
      <c r="AG3" s="18"/>
      <c r="AH3" s="18"/>
      <c r="AI3" s="19"/>
      <c r="AJ3" s="18"/>
      <c r="AK3" s="18"/>
      <c r="AL3" s="18"/>
      <c r="AM3" s="18"/>
      <c r="AN3" s="18"/>
      <c r="AO3" s="18"/>
      <c r="AP3" s="18"/>
      <c r="AQ3" s="18"/>
      <c r="AR3" s="18"/>
      <c r="AS3" s="18"/>
    </row>
    <row r="4" s="3" customFormat="1" ht="14.25" spans="1:45">
      <c r="A4" s="18" t="s">
        <v>4</v>
      </c>
      <c r="B4" s="18" t="s">
        <v>5</v>
      </c>
      <c r="C4" s="18" t="s">
        <v>6</v>
      </c>
      <c r="D4" s="18" t="s">
        <v>7</v>
      </c>
      <c r="E4" s="18" t="s">
        <v>8</v>
      </c>
      <c r="F4" s="18" t="s">
        <v>9</v>
      </c>
      <c r="G4" s="20"/>
      <c r="H4" s="18" t="s">
        <v>10</v>
      </c>
      <c r="I4" s="18"/>
      <c r="J4" s="18" t="s">
        <v>11</v>
      </c>
      <c r="K4" s="18" t="s">
        <v>12</v>
      </c>
      <c r="L4" s="20"/>
      <c r="M4" s="20"/>
      <c r="N4" s="20"/>
      <c r="O4" s="20" t="s">
        <v>13</v>
      </c>
      <c r="P4" s="18" t="s">
        <v>14</v>
      </c>
      <c r="Q4" s="18" t="s">
        <v>15</v>
      </c>
      <c r="R4" s="18" t="s">
        <v>16</v>
      </c>
      <c r="S4" s="18" t="s">
        <v>17</v>
      </c>
      <c r="T4" s="18" t="s">
        <v>18</v>
      </c>
      <c r="U4" s="18" t="s">
        <v>19</v>
      </c>
      <c r="V4" s="20"/>
      <c r="W4" s="20"/>
      <c r="X4" s="20"/>
      <c r="Y4" s="18" t="s">
        <v>20</v>
      </c>
      <c r="Z4" s="18"/>
      <c r="AA4" s="18" t="s">
        <v>21</v>
      </c>
      <c r="AB4" s="18" t="s">
        <v>22</v>
      </c>
      <c r="AC4" s="18"/>
      <c r="AD4" s="18" t="s">
        <v>23</v>
      </c>
      <c r="AE4" s="18"/>
      <c r="AF4" s="18" t="s">
        <v>24</v>
      </c>
      <c r="AG4" s="18" t="s">
        <v>25</v>
      </c>
      <c r="AH4" s="18" t="s">
        <v>26</v>
      </c>
      <c r="AI4" s="18" t="s">
        <v>27</v>
      </c>
      <c r="AJ4" s="18"/>
      <c r="AK4" s="18"/>
      <c r="AL4" s="18"/>
      <c r="AM4" s="18"/>
      <c r="AN4" s="18"/>
      <c r="AO4" s="18"/>
      <c r="AP4" s="18"/>
      <c r="AQ4" s="18"/>
      <c r="AR4" s="18" t="s">
        <v>28</v>
      </c>
      <c r="AS4" s="18" t="s">
        <v>29</v>
      </c>
    </row>
    <row r="5" s="3" customFormat="1" ht="14.25" spans="1:45">
      <c r="A5" s="18"/>
      <c r="B5" s="18"/>
      <c r="C5" s="18"/>
      <c r="D5" s="18"/>
      <c r="E5" s="18"/>
      <c r="F5" s="18" t="s">
        <v>30</v>
      </c>
      <c r="G5" s="20" t="s">
        <v>31</v>
      </c>
      <c r="H5" s="18" t="s">
        <v>32</v>
      </c>
      <c r="I5" s="18" t="s">
        <v>33</v>
      </c>
      <c r="J5" s="18"/>
      <c r="K5" s="18" t="s">
        <v>34</v>
      </c>
      <c r="L5" s="20" t="s">
        <v>35</v>
      </c>
      <c r="M5" s="20" t="s">
        <v>36</v>
      </c>
      <c r="N5" s="20" t="s">
        <v>37</v>
      </c>
      <c r="O5" s="20"/>
      <c r="P5" s="18"/>
      <c r="Q5" s="18"/>
      <c r="R5" s="18"/>
      <c r="S5" s="18"/>
      <c r="T5" s="18"/>
      <c r="U5" s="18" t="s">
        <v>38</v>
      </c>
      <c r="V5" s="20" t="s">
        <v>39</v>
      </c>
      <c r="W5" s="20"/>
      <c r="X5" s="20"/>
      <c r="Y5" s="18" t="s">
        <v>40</v>
      </c>
      <c r="Z5" s="18" t="s">
        <v>41</v>
      </c>
      <c r="AA5" s="18"/>
      <c r="AB5" s="18" t="s">
        <v>42</v>
      </c>
      <c r="AC5" s="18" t="s">
        <v>43</v>
      </c>
      <c r="AD5" s="18" t="s">
        <v>23</v>
      </c>
      <c r="AE5" s="18" t="s">
        <v>44</v>
      </c>
      <c r="AF5" s="18"/>
      <c r="AG5" s="18"/>
      <c r="AH5" s="18"/>
      <c r="AI5" s="18" t="s">
        <v>45</v>
      </c>
      <c r="AJ5" s="18" t="s">
        <v>46</v>
      </c>
      <c r="AK5" s="18"/>
      <c r="AL5" s="18"/>
      <c r="AM5" s="18"/>
      <c r="AN5" s="18" t="s">
        <v>47</v>
      </c>
      <c r="AO5" s="18"/>
      <c r="AP5" s="18"/>
      <c r="AQ5" s="18" t="s">
        <v>48</v>
      </c>
      <c r="AR5" s="18"/>
      <c r="AS5" s="18"/>
    </row>
    <row r="6" s="3" customFormat="1" ht="14.25" spans="1:45">
      <c r="A6" s="18"/>
      <c r="B6" s="18"/>
      <c r="C6" s="18"/>
      <c r="D6" s="18"/>
      <c r="E6" s="18"/>
      <c r="F6" s="18"/>
      <c r="G6" s="20"/>
      <c r="H6" s="18"/>
      <c r="I6" s="18"/>
      <c r="J6" s="18"/>
      <c r="K6" s="18"/>
      <c r="L6" s="20"/>
      <c r="M6" s="20"/>
      <c r="N6" s="20"/>
      <c r="O6" s="20"/>
      <c r="P6" s="18"/>
      <c r="Q6" s="18"/>
      <c r="R6" s="18"/>
      <c r="S6" s="18"/>
      <c r="T6" s="18"/>
      <c r="U6" s="18"/>
      <c r="V6" s="20" t="s">
        <v>49</v>
      </c>
      <c r="W6" s="20"/>
      <c r="X6" s="20"/>
      <c r="Y6" s="18"/>
      <c r="Z6" s="18"/>
      <c r="AA6" s="18"/>
      <c r="AB6" s="18"/>
      <c r="AC6" s="18"/>
      <c r="AD6" s="18"/>
      <c r="AE6" s="18"/>
      <c r="AF6" s="18"/>
      <c r="AG6" s="18"/>
      <c r="AH6" s="18"/>
      <c r="AI6" s="18"/>
      <c r="AJ6" s="18" t="s">
        <v>50</v>
      </c>
      <c r="AK6" s="18" t="s">
        <v>51</v>
      </c>
      <c r="AL6" s="18" t="s">
        <v>52</v>
      </c>
      <c r="AM6" s="18" t="s">
        <v>53</v>
      </c>
      <c r="AN6" s="18" t="s">
        <v>54</v>
      </c>
      <c r="AO6" s="18" t="s">
        <v>55</v>
      </c>
      <c r="AP6" s="18" t="s">
        <v>56</v>
      </c>
      <c r="AQ6" s="18"/>
      <c r="AR6" s="18"/>
      <c r="AS6" s="18"/>
    </row>
    <row r="7" s="3" customFormat="1" ht="28.5" spans="1:45">
      <c r="A7" s="18"/>
      <c r="B7" s="18"/>
      <c r="C7" s="18"/>
      <c r="D7" s="18"/>
      <c r="E7" s="18"/>
      <c r="F7" s="18"/>
      <c r="G7" s="20"/>
      <c r="H7" s="18"/>
      <c r="I7" s="18"/>
      <c r="J7" s="18"/>
      <c r="K7" s="18"/>
      <c r="L7" s="20"/>
      <c r="M7" s="20"/>
      <c r="N7" s="20"/>
      <c r="O7" s="20"/>
      <c r="P7" s="18"/>
      <c r="Q7" s="18"/>
      <c r="R7" s="18"/>
      <c r="S7" s="18"/>
      <c r="T7" s="18"/>
      <c r="U7" s="18"/>
      <c r="V7" s="20"/>
      <c r="W7" s="20" t="s">
        <v>57</v>
      </c>
      <c r="X7" s="20" t="s">
        <v>58</v>
      </c>
      <c r="Y7" s="18"/>
      <c r="Z7" s="18"/>
      <c r="AA7" s="18"/>
      <c r="AB7" s="18"/>
      <c r="AC7" s="18"/>
      <c r="AD7" s="18"/>
      <c r="AE7" s="18"/>
      <c r="AF7" s="18"/>
      <c r="AG7" s="18"/>
      <c r="AH7" s="18"/>
      <c r="AI7" s="18"/>
      <c r="AJ7" s="18"/>
      <c r="AK7" s="18" t="s">
        <v>51</v>
      </c>
      <c r="AL7" s="18" t="s">
        <v>52</v>
      </c>
      <c r="AM7" s="18" t="s">
        <v>53</v>
      </c>
      <c r="AN7" s="18" t="s">
        <v>54</v>
      </c>
      <c r="AO7" s="18" t="s">
        <v>55</v>
      </c>
      <c r="AP7" s="18" t="s">
        <v>56</v>
      </c>
      <c r="AQ7" s="18"/>
      <c r="AR7" s="18"/>
      <c r="AS7" s="18"/>
    </row>
    <row r="8" s="3" customFormat="1" ht="14.25" spans="1:45">
      <c r="A8" s="18" t="s">
        <v>59</v>
      </c>
      <c r="B8" s="19"/>
      <c r="C8" s="18"/>
      <c r="D8" s="18"/>
      <c r="E8" s="18"/>
      <c r="F8" s="18"/>
      <c r="G8" s="18"/>
      <c r="H8" s="21"/>
      <c r="I8" s="18"/>
      <c r="J8" s="19"/>
      <c r="K8" s="20">
        <f>SUM(K9:K350)</f>
        <v>28427.794</v>
      </c>
      <c r="L8" s="20">
        <f>SUM(L9:L350)</f>
        <v>20756.0032</v>
      </c>
      <c r="M8" s="20">
        <f>SUM(M9:M350)</f>
        <v>1528.355</v>
      </c>
      <c r="N8" s="20">
        <f>SUM(N9:N350)</f>
        <v>6132.3358</v>
      </c>
      <c r="O8" s="20"/>
      <c r="P8" s="22"/>
      <c r="Q8" s="22"/>
      <c r="R8" s="20"/>
      <c r="S8" s="20"/>
      <c r="T8" s="20"/>
      <c r="U8" s="20"/>
      <c r="V8" s="20">
        <f>SUM(V9:V350)</f>
        <v>28474.682</v>
      </c>
      <c r="W8" s="20">
        <f>SUM(W9:W350)</f>
        <v>20772.9632</v>
      </c>
      <c r="X8" s="20">
        <f>SUM(X9:X350)</f>
        <v>7670.3088</v>
      </c>
      <c r="Y8" s="18"/>
      <c r="Z8" s="18"/>
      <c r="AA8" s="18"/>
      <c r="AB8" s="18"/>
      <c r="AC8" s="18"/>
      <c r="AD8" s="18"/>
      <c r="AE8" s="18"/>
      <c r="AF8" s="18"/>
      <c r="AG8" s="18"/>
      <c r="AH8" s="18"/>
      <c r="AI8" s="19"/>
      <c r="AJ8" s="18"/>
      <c r="AK8" s="18"/>
      <c r="AL8" s="18"/>
      <c r="AM8" s="18"/>
      <c r="AN8" s="18"/>
      <c r="AO8" s="18"/>
      <c r="AP8" s="18"/>
      <c r="AQ8" s="18"/>
      <c r="AR8" s="18"/>
      <c r="AS8" s="18"/>
    </row>
    <row r="9" s="4" customFormat="1" ht="94.5" spans="1:45">
      <c r="A9" s="23">
        <v>1</v>
      </c>
      <c r="B9" s="24" t="s">
        <v>60</v>
      </c>
      <c r="C9" s="23" t="s">
        <v>61</v>
      </c>
      <c r="D9" s="23" t="s">
        <v>62</v>
      </c>
      <c r="E9" s="23" t="s">
        <v>63</v>
      </c>
      <c r="F9" s="23">
        <v>2021</v>
      </c>
      <c r="G9" s="23">
        <v>2021</v>
      </c>
      <c r="H9" s="25" t="s">
        <v>64</v>
      </c>
      <c r="I9" s="23" t="s">
        <v>65</v>
      </c>
      <c r="J9" s="24" t="s">
        <v>66</v>
      </c>
      <c r="K9" s="26">
        <v>82</v>
      </c>
      <c r="L9" s="26">
        <v>40.6</v>
      </c>
      <c r="M9" s="26"/>
      <c r="N9" s="26">
        <v>41.4</v>
      </c>
      <c r="O9" s="26" t="s">
        <v>67</v>
      </c>
      <c r="P9" s="27" t="s">
        <v>68</v>
      </c>
      <c r="Q9" s="27" t="s">
        <v>69</v>
      </c>
      <c r="R9" s="26" t="s">
        <v>70</v>
      </c>
      <c r="S9" s="26" t="s">
        <v>71</v>
      </c>
      <c r="T9" s="26">
        <v>2021</v>
      </c>
      <c r="U9" s="26" t="s">
        <v>72</v>
      </c>
      <c r="V9" s="26">
        <v>82</v>
      </c>
      <c r="W9" s="26">
        <v>40.6</v>
      </c>
      <c r="X9" s="26">
        <v>41.4</v>
      </c>
      <c r="Y9" s="23" t="s">
        <v>73</v>
      </c>
      <c r="Z9" s="23" t="s">
        <v>73</v>
      </c>
      <c r="AA9" s="23" t="s">
        <v>73</v>
      </c>
      <c r="AB9" s="23" t="s">
        <v>72</v>
      </c>
      <c r="AC9" s="23" t="s">
        <v>74</v>
      </c>
      <c r="AD9" s="23" t="s">
        <v>72</v>
      </c>
      <c r="AE9" s="23" t="s">
        <v>75</v>
      </c>
      <c r="AF9" s="23" t="s">
        <v>73</v>
      </c>
      <c r="AG9" s="23">
        <v>98</v>
      </c>
      <c r="AH9" s="23">
        <v>98</v>
      </c>
      <c r="AI9" s="24" t="s">
        <v>68</v>
      </c>
      <c r="AJ9" s="23" t="s">
        <v>66</v>
      </c>
      <c r="AK9" s="23" t="s">
        <v>76</v>
      </c>
      <c r="AL9" s="23" t="s">
        <v>77</v>
      </c>
      <c r="AM9" s="23" t="s">
        <v>78</v>
      </c>
      <c r="AN9" s="23" t="s">
        <v>79</v>
      </c>
      <c r="AO9" s="23" t="s">
        <v>80</v>
      </c>
      <c r="AP9" s="23" t="s">
        <v>81</v>
      </c>
      <c r="AQ9" s="23" t="s">
        <v>82</v>
      </c>
      <c r="AR9" s="23" t="s">
        <v>83</v>
      </c>
      <c r="AS9" s="23">
        <v>17783409239</v>
      </c>
    </row>
    <row r="10" s="4" customFormat="1" ht="94.5" spans="1:45">
      <c r="A10" s="23">
        <v>2</v>
      </c>
      <c r="B10" s="24" t="s">
        <v>84</v>
      </c>
      <c r="C10" s="23" t="s">
        <v>61</v>
      </c>
      <c r="D10" s="23" t="s">
        <v>62</v>
      </c>
      <c r="E10" s="23" t="s">
        <v>85</v>
      </c>
      <c r="F10" s="23">
        <v>2021</v>
      </c>
      <c r="G10" s="23">
        <v>2021</v>
      </c>
      <c r="H10" s="25" t="s">
        <v>64</v>
      </c>
      <c r="I10" s="23" t="s">
        <v>65</v>
      </c>
      <c r="J10" s="24" t="s">
        <v>86</v>
      </c>
      <c r="K10" s="26">
        <v>195</v>
      </c>
      <c r="L10" s="26">
        <v>97.5</v>
      </c>
      <c r="M10" s="26"/>
      <c r="N10" s="26">
        <v>97.5</v>
      </c>
      <c r="O10" s="26" t="s">
        <v>87</v>
      </c>
      <c r="P10" s="27" t="s">
        <v>88</v>
      </c>
      <c r="Q10" s="27" t="s">
        <v>89</v>
      </c>
      <c r="R10" s="26" t="s">
        <v>90</v>
      </c>
      <c r="S10" s="26" t="s">
        <v>71</v>
      </c>
      <c r="T10" s="26">
        <v>2021</v>
      </c>
      <c r="U10" s="26" t="s">
        <v>72</v>
      </c>
      <c r="V10" s="26">
        <v>195</v>
      </c>
      <c r="W10" s="26">
        <v>97.5</v>
      </c>
      <c r="X10" s="26">
        <v>97.5</v>
      </c>
      <c r="Y10" s="23" t="s">
        <v>73</v>
      </c>
      <c r="Z10" s="23" t="s">
        <v>73</v>
      </c>
      <c r="AA10" s="23" t="s">
        <v>73</v>
      </c>
      <c r="AB10" s="23" t="s">
        <v>72</v>
      </c>
      <c r="AC10" s="23" t="s">
        <v>74</v>
      </c>
      <c r="AD10" s="23" t="s">
        <v>72</v>
      </c>
      <c r="AE10" s="23" t="s">
        <v>75</v>
      </c>
      <c r="AF10" s="23" t="s">
        <v>73</v>
      </c>
      <c r="AG10" s="23">
        <v>5</v>
      </c>
      <c r="AH10" s="23">
        <v>5</v>
      </c>
      <c r="AI10" s="24" t="s">
        <v>88</v>
      </c>
      <c r="AJ10" s="23" t="s">
        <v>86</v>
      </c>
      <c r="AK10" s="23" t="s">
        <v>76</v>
      </c>
      <c r="AL10" s="23" t="s">
        <v>77</v>
      </c>
      <c r="AM10" s="23" t="s">
        <v>78</v>
      </c>
      <c r="AN10" s="23" t="s">
        <v>79</v>
      </c>
      <c r="AO10" s="23" t="s">
        <v>80</v>
      </c>
      <c r="AP10" s="23" t="s">
        <v>81</v>
      </c>
      <c r="AQ10" s="23" t="s">
        <v>82</v>
      </c>
      <c r="AR10" s="23" t="s">
        <v>91</v>
      </c>
      <c r="AS10" s="23">
        <v>1778232888</v>
      </c>
    </row>
    <row r="11" s="4" customFormat="1" ht="94.5" spans="1:45">
      <c r="A11" s="23">
        <v>3</v>
      </c>
      <c r="B11" s="24" t="s">
        <v>92</v>
      </c>
      <c r="C11" s="23" t="s">
        <v>61</v>
      </c>
      <c r="D11" s="23" t="s">
        <v>62</v>
      </c>
      <c r="E11" s="23" t="s">
        <v>93</v>
      </c>
      <c r="F11" s="23">
        <v>2021</v>
      </c>
      <c r="G11" s="23">
        <v>2021</v>
      </c>
      <c r="H11" s="25" t="s">
        <v>64</v>
      </c>
      <c r="I11" s="23" t="s">
        <v>65</v>
      </c>
      <c r="J11" s="24" t="s">
        <v>94</v>
      </c>
      <c r="K11" s="26">
        <v>91.2</v>
      </c>
      <c r="L11" s="26">
        <v>48</v>
      </c>
      <c r="M11" s="26"/>
      <c r="N11" s="26">
        <v>43.2</v>
      </c>
      <c r="O11" s="26" t="s">
        <v>95</v>
      </c>
      <c r="P11" s="27" t="s">
        <v>96</v>
      </c>
      <c r="Q11" s="27" t="s">
        <v>97</v>
      </c>
      <c r="R11" s="26" t="s">
        <v>98</v>
      </c>
      <c r="S11" s="26" t="s">
        <v>71</v>
      </c>
      <c r="T11" s="26">
        <v>2021</v>
      </c>
      <c r="U11" s="26" t="s">
        <v>72</v>
      </c>
      <c r="V11" s="26">
        <v>91.2</v>
      </c>
      <c r="W11" s="26">
        <v>48</v>
      </c>
      <c r="X11" s="26">
        <v>43.2</v>
      </c>
      <c r="Y11" s="23" t="s">
        <v>73</v>
      </c>
      <c r="Z11" s="23" t="s">
        <v>73</v>
      </c>
      <c r="AA11" s="23" t="s">
        <v>73</v>
      </c>
      <c r="AB11" s="23" t="s">
        <v>72</v>
      </c>
      <c r="AC11" s="23" t="s">
        <v>74</v>
      </c>
      <c r="AD11" s="23" t="s">
        <v>72</v>
      </c>
      <c r="AE11" s="23" t="s">
        <v>75</v>
      </c>
      <c r="AF11" s="23" t="s">
        <v>73</v>
      </c>
      <c r="AG11" s="23">
        <v>4</v>
      </c>
      <c r="AH11" s="23">
        <v>4</v>
      </c>
      <c r="AI11" s="24" t="s">
        <v>96</v>
      </c>
      <c r="AJ11" s="23" t="s">
        <v>94</v>
      </c>
      <c r="AK11" s="23" t="s">
        <v>76</v>
      </c>
      <c r="AL11" s="23" t="s">
        <v>77</v>
      </c>
      <c r="AM11" s="23" t="s">
        <v>99</v>
      </c>
      <c r="AN11" s="23" t="s">
        <v>79</v>
      </c>
      <c r="AO11" s="23" t="s">
        <v>80</v>
      </c>
      <c r="AP11" s="23" t="s">
        <v>81</v>
      </c>
      <c r="AQ11" s="23" t="s">
        <v>82</v>
      </c>
      <c r="AR11" s="23" t="s">
        <v>100</v>
      </c>
      <c r="AS11" s="23">
        <v>13896541999</v>
      </c>
    </row>
    <row r="12" s="4" customFormat="1" ht="121.5" spans="1:45">
      <c r="A12" s="23">
        <v>4</v>
      </c>
      <c r="B12" s="24" t="s">
        <v>101</v>
      </c>
      <c r="C12" s="23" t="s">
        <v>61</v>
      </c>
      <c r="D12" s="23" t="s">
        <v>62</v>
      </c>
      <c r="E12" s="23" t="s">
        <v>102</v>
      </c>
      <c r="F12" s="23">
        <v>2021</v>
      </c>
      <c r="G12" s="23">
        <v>2021</v>
      </c>
      <c r="H12" s="25" t="s">
        <v>64</v>
      </c>
      <c r="I12" s="23" t="s">
        <v>65</v>
      </c>
      <c r="J12" s="24" t="s">
        <v>103</v>
      </c>
      <c r="K12" s="26">
        <v>65</v>
      </c>
      <c r="L12" s="26">
        <v>43.29</v>
      </c>
      <c r="M12" s="26"/>
      <c r="N12" s="26">
        <v>21.71</v>
      </c>
      <c r="O12" s="26" t="s">
        <v>104</v>
      </c>
      <c r="P12" s="27" t="s">
        <v>105</v>
      </c>
      <c r="Q12" s="27" t="s">
        <v>106</v>
      </c>
      <c r="R12" s="26" t="s">
        <v>98</v>
      </c>
      <c r="S12" s="26" t="s">
        <v>71</v>
      </c>
      <c r="T12" s="26">
        <v>2021</v>
      </c>
      <c r="U12" s="26" t="s">
        <v>72</v>
      </c>
      <c r="V12" s="26">
        <v>65</v>
      </c>
      <c r="W12" s="26">
        <v>43.29</v>
      </c>
      <c r="X12" s="26">
        <v>21.71</v>
      </c>
      <c r="Y12" s="23" t="s">
        <v>73</v>
      </c>
      <c r="Z12" s="23" t="s">
        <v>73</v>
      </c>
      <c r="AA12" s="23" t="s">
        <v>73</v>
      </c>
      <c r="AB12" s="23" t="s">
        <v>72</v>
      </c>
      <c r="AC12" s="23" t="s">
        <v>74</v>
      </c>
      <c r="AD12" s="23" t="s">
        <v>72</v>
      </c>
      <c r="AE12" s="23" t="s">
        <v>75</v>
      </c>
      <c r="AF12" s="23"/>
      <c r="AG12" s="23">
        <v>141</v>
      </c>
      <c r="AH12" s="23">
        <v>141</v>
      </c>
      <c r="AI12" s="24" t="s">
        <v>105</v>
      </c>
      <c r="AJ12" s="23" t="s">
        <v>103</v>
      </c>
      <c r="AK12" s="23" t="s">
        <v>76</v>
      </c>
      <c r="AL12" s="23" t="s">
        <v>77</v>
      </c>
      <c r="AM12" s="23" t="s">
        <v>107</v>
      </c>
      <c r="AN12" s="23" t="s">
        <v>79</v>
      </c>
      <c r="AO12" s="23" t="s">
        <v>80</v>
      </c>
      <c r="AP12" s="23" t="s">
        <v>81</v>
      </c>
      <c r="AQ12" s="23" t="s">
        <v>82</v>
      </c>
      <c r="AR12" s="23" t="s">
        <v>108</v>
      </c>
      <c r="AS12" s="23">
        <v>18896014499</v>
      </c>
    </row>
    <row r="13" s="4" customFormat="1" ht="162" spans="1:45">
      <c r="A13" s="23">
        <v>5</v>
      </c>
      <c r="B13" s="24" t="s">
        <v>109</v>
      </c>
      <c r="C13" s="23" t="s">
        <v>61</v>
      </c>
      <c r="D13" s="23" t="s">
        <v>110</v>
      </c>
      <c r="E13" s="23" t="s">
        <v>111</v>
      </c>
      <c r="F13" s="23">
        <v>2021.3</v>
      </c>
      <c r="G13" s="23">
        <v>2021.12</v>
      </c>
      <c r="H13" s="25" t="s">
        <v>64</v>
      </c>
      <c r="I13" s="23" t="s">
        <v>112</v>
      </c>
      <c r="J13" s="24" t="s">
        <v>113</v>
      </c>
      <c r="K13" s="26">
        <v>170</v>
      </c>
      <c r="L13" s="26">
        <v>91</v>
      </c>
      <c r="M13" s="26">
        <v>0</v>
      </c>
      <c r="N13" s="26">
        <v>79</v>
      </c>
      <c r="O13" s="26" t="s">
        <v>114</v>
      </c>
      <c r="P13" s="27" t="s">
        <v>115</v>
      </c>
      <c r="Q13" s="27" t="s">
        <v>116</v>
      </c>
      <c r="R13" s="26" t="s">
        <v>117</v>
      </c>
      <c r="S13" s="26" t="s">
        <v>71</v>
      </c>
      <c r="T13" s="26">
        <v>2021</v>
      </c>
      <c r="U13" s="26" t="s">
        <v>72</v>
      </c>
      <c r="V13" s="26">
        <v>170</v>
      </c>
      <c r="W13" s="26">
        <v>91</v>
      </c>
      <c r="X13" s="26">
        <v>79</v>
      </c>
      <c r="Y13" s="23" t="s">
        <v>73</v>
      </c>
      <c r="Z13" s="23" t="s">
        <v>72</v>
      </c>
      <c r="AA13" s="23" t="s">
        <v>72</v>
      </c>
      <c r="AB13" s="23" t="s">
        <v>72</v>
      </c>
      <c r="AC13" s="23" t="s">
        <v>118</v>
      </c>
      <c r="AD13" s="23" t="s">
        <v>72</v>
      </c>
      <c r="AE13" s="23" t="s">
        <v>119</v>
      </c>
      <c r="AF13" s="23" t="s">
        <v>73</v>
      </c>
      <c r="AG13" s="23">
        <v>1</v>
      </c>
      <c r="AH13" s="23">
        <v>1</v>
      </c>
      <c r="AI13" s="24" t="s">
        <v>115</v>
      </c>
      <c r="AJ13" s="23" t="s">
        <v>120</v>
      </c>
      <c r="AK13" s="23" t="s">
        <v>121</v>
      </c>
      <c r="AL13" s="23" t="s">
        <v>77</v>
      </c>
      <c r="AM13" s="23" t="s">
        <v>122</v>
      </c>
      <c r="AN13" s="23" t="s">
        <v>123</v>
      </c>
      <c r="AO13" s="23" t="s">
        <v>124</v>
      </c>
      <c r="AP13" s="23" t="s">
        <v>125</v>
      </c>
      <c r="AQ13" s="23" t="s">
        <v>82</v>
      </c>
      <c r="AR13" s="23" t="s">
        <v>126</v>
      </c>
      <c r="AS13" s="23">
        <v>13896687255</v>
      </c>
    </row>
    <row r="14" s="4" customFormat="1" ht="243" spans="1:45">
      <c r="A14" s="23">
        <v>6</v>
      </c>
      <c r="B14" s="24" t="s">
        <v>127</v>
      </c>
      <c r="C14" s="23" t="s">
        <v>61</v>
      </c>
      <c r="D14" s="23" t="s">
        <v>110</v>
      </c>
      <c r="E14" s="23" t="s">
        <v>111</v>
      </c>
      <c r="F14" s="23">
        <v>2021.3</v>
      </c>
      <c r="G14" s="23">
        <v>2021.12</v>
      </c>
      <c r="H14" s="25" t="s">
        <v>64</v>
      </c>
      <c r="I14" s="23" t="s">
        <v>112</v>
      </c>
      <c r="J14" s="24" t="s">
        <v>128</v>
      </c>
      <c r="K14" s="26">
        <v>98.8</v>
      </c>
      <c r="L14" s="26">
        <v>69.16</v>
      </c>
      <c r="M14" s="26">
        <v>0</v>
      </c>
      <c r="N14" s="26">
        <v>29.64</v>
      </c>
      <c r="O14" s="26" t="s">
        <v>129</v>
      </c>
      <c r="P14" s="27" t="s">
        <v>130</v>
      </c>
      <c r="Q14" s="27" t="s">
        <v>131</v>
      </c>
      <c r="R14" s="26" t="s">
        <v>117</v>
      </c>
      <c r="S14" s="26" t="s">
        <v>71</v>
      </c>
      <c r="T14" s="26">
        <v>2021</v>
      </c>
      <c r="U14" s="26" t="s">
        <v>72</v>
      </c>
      <c r="V14" s="26">
        <v>98.8</v>
      </c>
      <c r="W14" s="26">
        <v>69.16</v>
      </c>
      <c r="X14" s="26">
        <v>29.64</v>
      </c>
      <c r="Y14" s="23" t="s">
        <v>73</v>
      </c>
      <c r="Z14" s="23" t="s">
        <v>72</v>
      </c>
      <c r="AA14" s="23" t="s">
        <v>72</v>
      </c>
      <c r="AB14" s="23" t="s">
        <v>72</v>
      </c>
      <c r="AC14" s="23" t="s">
        <v>118</v>
      </c>
      <c r="AD14" s="23" t="s">
        <v>72</v>
      </c>
      <c r="AE14" s="23" t="s">
        <v>119</v>
      </c>
      <c r="AF14" s="23" t="s">
        <v>73</v>
      </c>
      <c r="AG14" s="23" t="s">
        <v>132</v>
      </c>
      <c r="AH14" s="23" t="s">
        <v>132</v>
      </c>
      <c r="AI14" s="24" t="s">
        <v>130</v>
      </c>
      <c r="AJ14" s="23" t="s">
        <v>133</v>
      </c>
      <c r="AK14" s="23" t="s">
        <v>121</v>
      </c>
      <c r="AL14" s="23" t="s">
        <v>77</v>
      </c>
      <c r="AM14" s="23" t="s">
        <v>134</v>
      </c>
      <c r="AN14" s="23" t="s">
        <v>123</v>
      </c>
      <c r="AO14" s="23" t="s">
        <v>124</v>
      </c>
      <c r="AP14" s="23" t="s">
        <v>125</v>
      </c>
      <c r="AQ14" s="23" t="s">
        <v>82</v>
      </c>
      <c r="AR14" s="23" t="s">
        <v>126</v>
      </c>
      <c r="AS14" s="23">
        <v>13896687255</v>
      </c>
    </row>
    <row r="15" s="4" customFormat="1" ht="150" spans="1:45">
      <c r="A15" s="23">
        <v>7</v>
      </c>
      <c r="B15" s="24" t="s">
        <v>135</v>
      </c>
      <c r="C15" s="23" t="s">
        <v>61</v>
      </c>
      <c r="D15" s="23" t="s">
        <v>62</v>
      </c>
      <c r="E15" s="23" t="s">
        <v>136</v>
      </c>
      <c r="F15" s="23">
        <v>2021.3</v>
      </c>
      <c r="G15" s="23">
        <v>2021.12</v>
      </c>
      <c r="H15" s="25" t="s">
        <v>64</v>
      </c>
      <c r="I15" s="23" t="s">
        <v>112</v>
      </c>
      <c r="J15" s="24" t="s">
        <v>137</v>
      </c>
      <c r="K15" s="26">
        <v>120</v>
      </c>
      <c r="L15" s="26">
        <v>55.1</v>
      </c>
      <c r="M15" s="26">
        <v>0</v>
      </c>
      <c r="N15" s="26">
        <v>64.9</v>
      </c>
      <c r="O15" s="26" t="s">
        <v>138</v>
      </c>
      <c r="P15" s="27" t="s">
        <v>139</v>
      </c>
      <c r="Q15" s="27" t="s">
        <v>140</v>
      </c>
      <c r="R15" s="26" t="s">
        <v>117</v>
      </c>
      <c r="S15" s="26" t="s">
        <v>71</v>
      </c>
      <c r="T15" s="26">
        <v>2021</v>
      </c>
      <c r="U15" s="26" t="s">
        <v>72</v>
      </c>
      <c r="V15" s="26">
        <v>120</v>
      </c>
      <c r="W15" s="26">
        <v>55.1</v>
      </c>
      <c r="X15" s="26">
        <v>64.9</v>
      </c>
      <c r="Y15" s="23" t="s">
        <v>73</v>
      </c>
      <c r="Z15" s="23" t="s">
        <v>72</v>
      </c>
      <c r="AA15" s="23" t="s">
        <v>73</v>
      </c>
      <c r="AB15" s="23" t="s">
        <v>72</v>
      </c>
      <c r="AC15" s="23" t="s">
        <v>118</v>
      </c>
      <c r="AD15" s="23" t="s">
        <v>72</v>
      </c>
      <c r="AE15" s="23" t="s">
        <v>119</v>
      </c>
      <c r="AF15" s="23" t="s">
        <v>73</v>
      </c>
      <c r="AG15" s="23">
        <v>2</v>
      </c>
      <c r="AH15" s="23">
        <v>2</v>
      </c>
      <c r="AI15" s="24" t="s">
        <v>139</v>
      </c>
      <c r="AJ15" s="23" t="s">
        <v>141</v>
      </c>
      <c r="AK15" s="23" t="s">
        <v>121</v>
      </c>
      <c r="AL15" s="23" t="s">
        <v>77</v>
      </c>
      <c r="AM15" s="23" t="s">
        <v>142</v>
      </c>
      <c r="AN15" s="23" t="s">
        <v>123</v>
      </c>
      <c r="AO15" s="23" t="s">
        <v>143</v>
      </c>
      <c r="AP15" s="23" t="s">
        <v>125</v>
      </c>
      <c r="AQ15" s="23" t="s">
        <v>82</v>
      </c>
      <c r="AR15" s="23" t="s">
        <v>126</v>
      </c>
      <c r="AS15" s="23">
        <v>13896687255</v>
      </c>
    </row>
    <row r="16" s="4" customFormat="1" ht="96" spans="1:45">
      <c r="A16" s="23">
        <v>8</v>
      </c>
      <c r="B16" s="24" t="s">
        <v>144</v>
      </c>
      <c r="C16" s="23" t="s">
        <v>61</v>
      </c>
      <c r="D16" s="23" t="s">
        <v>62</v>
      </c>
      <c r="E16" s="23" t="s">
        <v>145</v>
      </c>
      <c r="F16" s="23">
        <v>2021.3</v>
      </c>
      <c r="G16" s="23">
        <v>2021.12</v>
      </c>
      <c r="H16" s="25" t="s">
        <v>64</v>
      </c>
      <c r="I16" s="23" t="s">
        <v>112</v>
      </c>
      <c r="J16" s="24" t="s">
        <v>146</v>
      </c>
      <c r="K16" s="26">
        <v>50</v>
      </c>
      <c r="L16" s="26">
        <v>22.32</v>
      </c>
      <c r="M16" s="26">
        <v>0</v>
      </c>
      <c r="N16" s="26">
        <v>27.68</v>
      </c>
      <c r="O16" s="26" t="s">
        <v>147</v>
      </c>
      <c r="P16" s="27" t="s">
        <v>148</v>
      </c>
      <c r="Q16" s="27" t="s">
        <v>149</v>
      </c>
      <c r="R16" s="26" t="s">
        <v>117</v>
      </c>
      <c r="S16" s="26" t="s">
        <v>71</v>
      </c>
      <c r="T16" s="26">
        <v>2021</v>
      </c>
      <c r="U16" s="26" t="s">
        <v>72</v>
      </c>
      <c r="V16" s="26">
        <v>50</v>
      </c>
      <c r="W16" s="26">
        <v>22.32</v>
      </c>
      <c r="X16" s="26">
        <v>27.68</v>
      </c>
      <c r="Y16" s="23" t="s">
        <v>73</v>
      </c>
      <c r="Z16" s="23" t="s">
        <v>72</v>
      </c>
      <c r="AA16" s="23" t="s">
        <v>73</v>
      </c>
      <c r="AB16" s="23" t="s">
        <v>73</v>
      </c>
      <c r="AC16" s="23"/>
      <c r="AD16" s="23" t="s">
        <v>73</v>
      </c>
      <c r="AE16" s="23"/>
      <c r="AF16" s="23" t="s">
        <v>73</v>
      </c>
      <c r="AG16" s="23">
        <v>3</v>
      </c>
      <c r="AH16" s="23">
        <v>3</v>
      </c>
      <c r="AI16" s="24" t="s">
        <v>148</v>
      </c>
      <c r="AJ16" s="23" t="s">
        <v>150</v>
      </c>
      <c r="AK16" s="23" t="s">
        <v>121</v>
      </c>
      <c r="AL16" s="23" t="s">
        <v>77</v>
      </c>
      <c r="AM16" s="23" t="s">
        <v>151</v>
      </c>
      <c r="AN16" s="23" t="s">
        <v>123</v>
      </c>
      <c r="AO16" s="23" t="s">
        <v>152</v>
      </c>
      <c r="AP16" s="23" t="s">
        <v>125</v>
      </c>
      <c r="AQ16" s="23" t="s">
        <v>82</v>
      </c>
      <c r="AR16" s="23" t="s">
        <v>126</v>
      </c>
      <c r="AS16" s="23">
        <v>13896687255</v>
      </c>
    </row>
    <row r="17" s="4" customFormat="1" ht="135" spans="1:45">
      <c r="A17" s="23">
        <v>9</v>
      </c>
      <c r="B17" s="24" t="s">
        <v>153</v>
      </c>
      <c r="C17" s="23" t="s">
        <v>61</v>
      </c>
      <c r="D17" s="23" t="s">
        <v>62</v>
      </c>
      <c r="E17" s="23" t="s">
        <v>145</v>
      </c>
      <c r="F17" s="23">
        <v>2021.3</v>
      </c>
      <c r="G17" s="23">
        <v>2021.12</v>
      </c>
      <c r="H17" s="25" t="s">
        <v>64</v>
      </c>
      <c r="I17" s="23" t="s">
        <v>112</v>
      </c>
      <c r="J17" s="24" t="s">
        <v>154</v>
      </c>
      <c r="K17" s="26">
        <v>50</v>
      </c>
      <c r="L17" s="26">
        <v>28.5</v>
      </c>
      <c r="M17" s="26">
        <v>0</v>
      </c>
      <c r="N17" s="26">
        <v>21.5</v>
      </c>
      <c r="O17" s="26" t="s">
        <v>155</v>
      </c>
      <c r="P17" s="27" t="s">
        <v>156</v>
      </c>
      <c r="Q17" s="27" t="s">
        <v>157</v>
      </c>
      <c r="R17" s="26" t="s">
        <v>117</v>
      </c>
      <c r="S17" s="26" t="s">
        <v>158</v>
      </c>
      <c r="T17" s="26">
        <v>2021</v>
      </c>
      <c r="U17" s="26" t="s">
        <v>72</v>
      </c>
      <c r="V17" s="26">
        <v>50</v>
      </c>
      <c r="W17" s="26">
        <v>28.5</v>
      </c>
      <c r="X17" s="26">
        <v>21.5</v>
      </c>
      <c r="Y17" s="23" t="s">
        <v>73</v>
      </c>
      <c r="Z17" s="23" t="s">
        <v>72</v>
      </c>
      <c r="AA17" s="23" t="s">
        <v>73</v>
      </c>
      <c r="AB17" s="23" t="s">
        <v>73</v>
      </c>
      <c r="AC17" s="23"/>
      <c r="AD17" s="23" t="s">
        <v>73</v>
      </c>
      <c r="AE17" s="23"/>
      <c r="AF17" s="23" t="s">
        <v>73</v>
      </c>
      <c r="AG17" s="23">
        <v>46</v>
      </c>
      <c r="AH17" s="23">
        <v>46</v>
      </c>
      <c r="AI17" s="24" t="s">
        <v>156</v>
      </c>
      <c r="AJ17" s="23" t="s">
        <v>159</v>
      </c>
      <c r="AK17" s="23" t="s">
        <v>121</v>
      </c>
      <c r="AL17" s="23" t="s">
        <v>77</v>
      </c>
      <c r="AM17" s="23" t="s">
        <v>160</v>
      </c>
      <c r="AN17" s="23" t="s">
        <v>123</v>
      </c>
      <c r="AO17" s="23" t="s">
        <v>161</v>
      </c>
      <c r="AP17" s="23" t="s">
        <v>125</v>
      </c>
      <c r="AQ17" s="23" t="s">
        <v>82</v>
      </c>
      <c r="AR17" s="23" t="s">
        <v>126</v>
      </c>
      <c r="AS17" s="23">
        <v>13896687255</v>
      </c>
    </row>
    <row r="18" s="4" customFormat="1" ht="162" spans="1:45">
      <c r="A18" s="23">
        <v>10</v>
      </c>
      <c r="B18" s="24" t="s">
        <v>162</v>
      </c>
      <c r="C18" s="23" t="s">
        <v>61</v>
      </c>
      <c r="D18" s="23" t="s">
        <v>62</v>
      </c>
      <c r="E18" s="23" t="s">
        <v>163</v>
      </c>
      <c r="F18" s="23">
        <v>2021.01</v>
      </c>
      <c r="G18" s="23">
        <v>2021.12</v>
      </c>
      <c r="H18" s="25" t="s">
        <v>64</v>
      </c>
      <c r="I18" s="23" t="s">
        <v>164</v>
      </c>
      <c r="J18" s="24" t="s">
        <v>165</v>
      </c>
      <c r="K18" s="26">
        <v>120</v>
      </c>
      <c r="L18" s="26">
        <v>80</v>
      </c>
      <c r="M18" s="26">
        <v>0</v>
      </c>
      <c r="N18" s="26">
        <v>40</v>
      </c>
      <c r="O18" s="26" t="s">
        <v>166</v>
      </c>
      <c r="P18" s="27" t="s">
        <v>167</v>
      </c>
      <c r="Q18" s="27" t="s">
        <v>168</v>
      </c>
      <c r="R18" s="26" t="s">
        <v>169</v>
      </c>
      <c r="S18" s="26" t="s">
        <v>71</v>
      </c>
      <c r="T18" s="26">
        <v>2021</v>
      </c>
      <c r="U18" s="26" t="s">
        <v>72</v>
      </c>
      <c r="V18" s="26">
        <v>120</v>
      </c>
      <c r="W18" s="26">
        <v>80</v>
      </c>
      <c r="X18" s="26">
        <v>40</v>
      </c>
      <c r="Y18" s="23" t="s">
        <v>73</v>
      </c>
      <c r="Z18" s="23" t="s">
        <v>72</v>
      </c>
      <c r="AA18" s="23" t="s">
        <v>72</v>
      </c>
      <c r="AB18" s="23" t="s">
        <v>72</v>
      </c>
      <c r="AC18" s="23" t="s">
        <v>170</v>
      </c>
      <c r="AD18" s="23" t="s">
        <v>72</v>
      </c>
      <c r="AE18" s="23" t="s">
        <v>119</v>
      </c>
      <c r="AF18" s="23" t="s">
        <v>73</v>
      </c>
      <c r="AG18" s="23">
        <v>12</v>
      </c>
      <c r="AH18" s="23">
        <v>12</v>
      </c>
      <c r="AI18" s="24" t="s">
        <v>171</v>
      </c>
      <c r="AJ18" s="23" t="s">
        <v>165</v>
      </c>
      <c r="AK18" s="23" t="s">
        <v>121</v>
      </c>
      <c r="AL18" s="23" t="s">
        <v>77</v>
      </c>
      <c r="AM18" s="23" t="s">
        <v>172</v>
      </c>
      <c r="AN18" s="23" t="s">
        <v>173</v>
      </c>
      <c r="AO18" s="23" t="s">
        <v>174</v>
      </c>
      <c r="AP18" s="23" t="s">
        <v>125</v>
      </c>
      <c r="AQ18" s="23" t="s">
        <v>82</v>
      </c>
      <c r="AR18" s="23" t="s">
        <v>175</v>
      </c>
      <c r="AS18" s="23">
        <v>18315174345</v>
      </c>
    </row>
    <row r="19" s="4" customFormat="1" ht="162" spans="1:45">
      <c r="A19" s="23">
        <v>11</v>
      </c>
      <c r="B19" s="24" t="s">
        <v>176</v>
      </c>
      <c r="C19" s="23" t="s">
        <v>61</v>
      </c>
      <c r="D19" s="23" t="s">
        <v>62</v>
      </c>
      <c r="E19" s="23" t="s">
        <v>177</v>
      </c>
      <c r="F19" s="23">
        <v>2021.01</v>
      </c>
      <c r="G19" s="23">
        <v>2021.12</v>
      </c>
      <c r="H19" s="25" t="s">
        <v>64</v>
      </c>
      <c r="I19" s="23" t="s">
        <v>164</v>
      </c>
      <c r="J19" s="24" t="s">
        <v>165</v>
      </c>
      <c r="K19" s="26">
        <v>120</v>
      </c>
      <c r="L19" s="26">
        <v>80</v>
      </c>
      <c r="M19" s="26">
        <v>0</v>
      </c>
      <c r="N19" s="26">
        <v>40</v>
      </c>
      <c r="O19" s="26" t="s">
        <v>178</v>
      </c>
      <c r="P19" s="27" t="s">
        <v>179</v>
      </c>
      <c r="Q19" s="27" t="s">
        <v>180</v>
      </c>
      <c r="R19" s="26" t="s">
        <v>169</v>
      </c>
      <c r="S19" s="26" t="s">
        <v>71</v>
      </c>
      <c r="T19" s="26">
        <v>2021</v>
      </c>
      <c r="U19" s="26" t="s">
        <v>72</v>
      </c>
      <c r="V19" s="26">
        <v>120</v>
      </c>
      <c r="W19" s="26">
        <v>80</v>
      </c>
      <c r="X19" s="26">
        <v>40</v>
      </c>
      <c r="Y19" s="23" t="s">
        <v>73</v>
      </c>
      <c r="Z19" s="23" t="s">
        <v>72</v>
      </c>
      <c r="AA19" s="23" t="s">
        <v>72</v>
      </c>
      <c r="AB19" s="23" t="s">
        <v>72</v>
      </c>
      <c r="AC19" s="23" t="s">
        <v>170</v>
      </c>
      <c r="AD19" s="23" t="s">
        <v>72</v>
      </c>
      <c r="AE19" s="23" t="s">
        <v>119</v>
      </c>
      <c r="AF19" s="23" t="s">
        <v>73</v>
      </c>
      <c r="AG19" s="23">
        <v>16</v>
      </c>
      <c r="AH19" s="23">
        <v>16</v>
      </c>
      <c r="AI19" s="24" t="s">
        <v>181</v>
      </c>
      <c r="AJ19" s="23" t="s">
        <v>165</v>
      </c>
      <c r="AK19" s="23" t="s">
        <v>121</v>
      </c>
      <c r="AL19" s="23" t="s">
        <v>77</v>
      </c>
      <c r="AM19" s="23" t="s">
        <v>172</v>
      </c>
      <c r="AN19" s="23" t="s">
        <v>173</v>
      </c>
      <c r="AO19" s="23" t="s">
        <v>182</v>
      </c>
      <c r="AP19" s="23" t="s">
        <v>125</v>
      </c>
      <c r="AQ19" s="23" t="s">
        <v>82</v>
      </c>
      <c r="AR19" s="23" t="s">
        <v>175</v>
      </c>
      <c r="AS19" s="23">
        <v>18315174345</v>
      </c>
    </row>
    <row r="20" s="4" customFormat="1" ht="148.5" spans="1:45">
      <c r="A20" s="23">
        <v>12</v>
      </c>
      <c r="B20" s="24" t="s">
        <v>176</v>
      </c>
      <c r="C20" s="23" t="s">
        <v>61</v>
      </c>
      <c r="D20" s="23" t="s">
        <v>62</v>
      </c>
      <c r="E20" s="23" t="s">
        <v>183</v>
      </c>
      <c r="F20" s="23">
        <v>2021.01</v>
      </c>
      <c r="G20" s="23">
        <v>2021.12</v>
      </c>
      <c r="H20" s="25" t="s">
        <v>64</v>
      </c>
      <c r="I20" s="23" t="s">
        <v>164</v>
      </c>
      <c r="J20" s="24" t="s">
        <v>165</v>
      </c>
      <c r="K20" s="26">
        <v>120</v>
      </c>
      <c r="L20" s="26">
        <v>80</v>
      </c>
      <c r="M20" s="26">
        <v>0</v>
      </c>
      <c r="N20" s="26">
        <v>40</v>
      </c>
      <c r="O20" s="26" t="s">
        <v>184</v>
      </c>
      <c r="P20" s="27" t="s">
        <v>185</v>
      </c>
      <c r="Q20" s="27" t="s">
        <v>186</v>
      </c>
      <c r="R20" s="26" t="s">
        <v>169</v>
      </c>
      <c r="S20" s="26" t="s">
        <v>71</v>
      </c>
      <c r="T20" s="26">
        <v>2021</v>
      </c>
      <c r="U20" s="26" t="s">
        <v>72</v>
      </c>
      <c r="V20" s="26">
        <v>120</v>
      </c>
      <c r="W20" s="26">
        <v>80</v>
      </c>
      <c r="X20" s="26">
        <v>40</v>
      </c>
      <c r="Y20" s="23" t="s">
        <v>73</v>
      </c>
      <c r="Z20" s="23" t="s">
        <v>72</v>
      </c>
      <c r="AA20" s="23" t="s">
        <v>72</v>
      </c>
      <c r="AB20" s="23" t="s">
        <v>72</v>
      </c>
      <c r="AC20" s="23" t="s">
        <v>170</v>
      </c>
      <c r="AD20" s="23" t="s">
        <v>72</v>
      </c>
      <c r="AE20" s="23" t="s">
        <v>119</v>
      </c>
      <c r="AF20" s="23" t="s">
        <v>73</v>
      </c>
      <c r="AG20" s="23">
        <v>12</v>
      </c>
      <c r="AH20" s="23">
        <v>12</v>
      </c>
      <c r="AI20" s="24" t="s">
        <v>187</v>
      </c>
      <c r="AJ20" s="23" t="s">
        <v>165</v>
      </c>
      <c r="AK20" s="23" t="s">
        <v>121</v>
      </c>
      <c r="AL20" s="23" t="s">
        <v>77</v>
      </c>
      <c r="AM20" s="23" t="s">
        <v>172</v>
      </c>
      <c r="AN20" s="23" t="s">
        <v>173</v>
      </c>
      <c r="AO20" s="23" t="s">
        <v>174</v>
      </c>
      <c r="AP20" s="23" t="s">
        <v>125</v>
      </c>
      <c r="AQ20" s="23" t="s">
        <v>82</v>
      </c>
      <c r="AR20" s="23" t="s">
        <v>175</v>
      </c>
      <c r="AS20" s="23">
        <v>18315174345</v>
      </c>
    </row>
    <row r="21" s="4" customFormat="1" ht="162" spans="1:45">
      <c r="A21" s="23">
        <v>13</v>
      </c>
      <c r="B21" s="24" t="s">
        <v>188</v>
      </c>
      <c r="C21" s="23" t="s">
        <v>61</v>
      </c>
      <c r="D21" s="23" t="s">
        <v>62</v>
      </c>
      <c r="E21" s="23" t="s">
        <v>189</v>
      </c>
      <c r="F21" s="23">
        <v>2021.01</v>
      </c>
      <c r="G21" s="23">
        <v>2021.12</v>
      </c>
      <c r="H21" s="25" t="s">
        <v>64</v>
      </c>
      <c r="I21" s="23" t="s">
        <v>164</v>
      </c>
      <c r="J21" s="24" t="s">
        <v>190</v>
      </c>
      <c r="K21" s="26">
        <v>60</v>
      </c>
      <c r="L21" s="26">
        <v>40</v>
      </c>
      <c r="M21" s="26">
        <v>0</v>
      </c>
      <c r="N21" s="26">
        <v>20</v>
      </c>
      <c r="O21" s="26" t="s">
        <v>191</v>
      </c>
      <c r="P21" s="27" t="s">
        <v>192</v>
      </c>
      <c r="Q21" s="27" t="s">
        <v>193</v>
      </c>
      <c r="R21" s="26" t="s">
        <v>169</v>
      </c>
      <c r="S21" s="26" t="s">
        <v>71</v>
      </c>
      <c r="T21" s="26">
        <v>2021</v>
      </c>
      <c r="U21" s="26" t="s">
        <v>72</v>
      </c>
      <c r="V21" s="26">
        <v>60</v>
      </c>
      <c r="W21" s="26">
        <v>40</v>
      </c>
      <c r="X21" s="26">
        <v>20</v>
      </c>
      <c r="Y21" s="23" t="s">
        <v>73</v>
      </c>
      <c r="Z21" s="23" t="s">
        <v>72</v>
      </c>
      <c r="AA21" s="23" t="s">
        <v>72</v>
      </c>
      <c r="AB21" s="23" t="s">
        <v>72</v>
      </c>
      <c r="AC21" s="23" t="s">
        <v>170</v>
      </c>
      <c r="AD21" s="23" t="s">
        <v>72</v>
      </c>
      <c r="AE21" s="23" t="s">
        <v>119</v>
      </c>
      <c r="AF21" s="23" t="s">
        <v>73</v>
      </c>
      <c r="AG21" s="23">
        <v>10</v>
      </c>
      <c r="AH21" s="23">
        <v>10</v>
      </c>
      <c r="AI21" s="24" t="s">
        <v>194</v>
      </c>
      <c r="AJ21" s="23" t="s">
        <v>190</v>
      </c>
      <c r="AK21" s="23" t="s">
        <v>121</v>
      </c>
      <c r="AL21" s="23" t="s">
        <v>77</v>
      </c>
      <c r="AM21" s="23" t="s">
        <v>195</v>
      </c>
      <c r="AN21" s="23" t="s">
        <v>173</v>
      </c>
      <c r="AO21" s="23" t="s">
        <v>196</v>
      </c>
      <c r="AP21" s="23" t="s">
        <v>125</v>
      </c>
      <c r="AQ21" s="23" t="s">
        <v>82</v>
      </c>
      <c r="AR21" s="23" t="s">
        <v>175</v>
      </c>
      <c r="AS21" s="23">
        <v>18315174345</v>
      </c>
    </row>
    <row r="22" s="4" customFormat="1" ht="162" spans="1:45">
      <c r="A22" s="23">
        <v>14</v>
      </c>
      <c r="B22" s="24" t="s">
        <v>197</v>
      </c>
      <c r="C22" s="23" t="s">
        <v>61</v>
      </c>
      <c r="D22" s="23" t="s">
        <v>62</v>
      </c>
      <c r="E22" s="23" t="s">
        <v>198</v>
      </c>
      <c r="F22" s="23">
        <v>2021.01</v>
      </c>
      <c r="G22" s="23">
        <v>2021.12</v>
      </c>
      <c r="H22" s="25" t="s">
        <v>64</v>
      </c>
      <c r="I22" s="23" t="s">
        <v>164</v>
      </c>
      <c r="J22" s="24" t="s">
        <v>190</v>
      </c>
      <c r="K22" s="26">
        <v>60</v>
      </c>
      <c r="L22" s="26">
        <v>40</v>
      </c>
      <c r="M22" s="26">
        <v>0</v>
      </c>
      <c r="N22" s="26">
        <v>20</v>
      </c>
      <c r="O22" s="26" t="s">
        <v>199</v>
      </c>
      <c r="P22" s="27" t="s">
        <v>200</v>
      </c>
      <c r="Q22" s="27" t="s">
        <v>201</v>
      </c>
      <c r="R22" s="26" t="s">
        <v>169</v>
      </c>
      <c r="S22" s="26" t="s">
        <v>71</v>
      </c>
      <c r="T22" s="26">
        <v>2021</v>
      </c>
      <c r="U22" s="26" t="s">
        <v>72</v>
      </c>
      <c r="V22" s="26">
        <v>60</v>
      </c>
      <c r="W22" s="26">
        <v>40</v>
      </c>
      <c r="X22" s="26">
        <v>20</v>
      </c>
      <c r="Y22" s="23" t="s">
        <v>73</v>
      </c>
      <c r="Z22" s="23" t="s">
        <v>72</v>
      </c>
      <c r="AA22" s="23" t="s">
        <v>73</v>
      </c>
      <c r="AB22" s="23" t="s">
        <v>72</v>
      </c>
      <c r="AC22" s="23" t="s">
        <v>170</v>
      </c>
      <c r="AD22" s="23" t="s">
        <v>72</v>
      </c>
      <c r="AE22" s="23" t="s">
        <v>119</v>
      </c>
      <c r="AF22" s="23" t="s">
        <v>73</v>
      </c>
      <c r="AG22" s="23">
        <v>12</v>
      </c>
      <c r="AH22" s="23">
        <v>12</v>
      </c>
      <c r="AI22" s="24" t="s">
        <v>202</v>
      </c>
      <c r="AJ22" s="23" t="s">
        <v>190</v>
      </c>
      <c r="AK22" s="23" t="s">
        <v>121</v>
      </c>
      <c r="AL22" s="23" t="s">
        <v>77</v>
      </c>
      <c r="AM22" s="23" t="s">
        <v>195</v>
      </c>
      <c r="AN22" s="23" t="s">
        <v>173</v>
      </c>
      <c r="AO22" s="23" t="s">
        <v>174</v>
      </c>
      <c r="AP22" s="23" t="s">
        <v>125</v>
      </c>
      <c r="AQ22" s="23" t="s">
        <v>82</v>
      </c>
      <c r="AR22" s="23" t="s">
        <v>175</v>
      </c>
      <c r="AS22" s="23">
        <v>18315174345</v>
      </c>
    </row>
    <row r="23" s="4" customFormat="1" ht="162" spans="1:45">
      <c r="A23" s="23">
        <v>15</v>
      </c>
      <c r="B23" s="24" t="s">
        <v>203</v>
      </c>
      <c r="C23" s="23" t="s">
        <v>61</v>
      </c>
      <c r="D23" s="23" t="s">
        <v>62</v>
      </c>
      <c r="E23" s="23" t="s">
        <v>204</v>
      </c>
      <c r="F23" s="23">
        <v>2021.01</v>
      </c>
      <c r="G23" s="23">
        <v>2021.12</v>
      </c>
      <c r="H23" s="25" t="s">
        <v>64</v>
      </c>
      <c r="I23" s="23" t="s">
        <v>164</v>
      </c>
      <c r="J23" s="24" t="s">
        <v>205</v>
      </c>
      <c r="K23" s="26">
        <v>30</v>
      </c>
      <c r="L23" s="26">
        <v>20</v>
      </c>
      <c r="M23" s="26">
        <v>0</v>
      </c>
      <c r="N23" s="26">
        <v>10</v>
      </c>
      <c r="O23" s="26" t="s">
        <v>206</v>
      </c>
      <c r="P23" s="27" t="s">
        <v>207</v>
      </c>
      <c r="Q23" s="27" t="s">
        <v>208</v>
      </c>
      <c r="R23" s="26" t="s">
        <v>169</v>
      </c>
      <c r="S23" s="26" t="s">
        <v>71</v>
      </c>
      <c r="T23" s="26">
        <v>2021</v>
      </c>
      <c r="U23" s="26" t="s">
        <v>72</v>
      </c>
      <c r="V23" s="26">
        <v>30</v>
      </c>
      <c r="W23" s="26">
        <v>20</v>
      </c>
      <c r="X23" s="26">
        <v>5</v>
      </c>
      <c r="Y23" s="23" t="s">
        <v>73</v>
      </c>
      <c r="Z23" s="23" t="s">
        <v>72</v>
      </c>
      <c r="AA23" s="23" t="s">
        <v>73</v>
      </c>
      <c r="AB23" s="23" t="s">
        <v>73</v>
      </c>
      <c r="AC23" s="23"/>
      <c r="AD23" s="23" t="s">
        <v>73</v>
      </c>
      <c r="AE23" s="23"/>
      <c r="AF23" s="23" t="s">
        <v>73</v>
      </c>
      <c r="AG23" s="23">
        <v>8</v>
      </c>
      <c r="AH23" s="23">
        <v>8</v>
      </c>
      <c r="AI23" s="24" t="s">
        <v>209</v>
      </c>
      <c r="AJ23" s="23" t="s">
        <v>205</v>
      </c>
      <c r="AK23" s="23" t="s">
        <v>121</v>
      </c>
      <c r="AL23" s="23" t="s">
        <v>77</v>
      </c>
      <c r="AM23" s="23" t="s">
        <v>210</v>
      </c>
      <c r="AN23" s="23" t="s">
        <v>173</v>
      </c>
      <c r="AO23" s="23" t="s">
        <v>211</v>
      </c>
      <c r="AP23" s="23" t="s">
        <v>125</v>
      </c>
      <c r="AQ23" s="23" t="s">
        <v>82</v>
      </c>
      <c r="AR23" s="23" t="s">
        <v>175</v>
      </c>
      <c r="AS23" s="23">
        <v>18315174345</v>
      </c>
    </row>
    <row r="24" s="4" customFormat="1" ht="162" spans="1:45">
      <c r="A24" s="23">
        <v>16</v>
      </c>
      <c r="B24" s="24" t="s">
        <v>212</v>
      </c>
      <c r="C24" s="23" t="s">
        <v>61</v>
      </c>
      <c r="D24" s="23" t="s">
        <v>62</v>
      </c>
      <c r="E24" s="23" t="s">
        <v>213</v>
      </c>
      <c r="F24" s="23">
        <v>2021.01</v>
      </c>
      <c r="G24" s="23">
        <v>2021.12</v>
      </c>
      <c r="H24" s="25" t="s">
        <v>64</v>
      </c>
      <c r="I24" s="23" t="s">
        <v>164</v>
      </c>
      <c r="J24" s="24" t="s">
        <v>165</v>
      </c>
      <c r="K24" s="26">
        <v>120</v>
      </c>
      <c r="L24" s="26">
        <v>80</v>
      </c>
      <c r="M24" s="26">
        <v>0</v>
      </c>
      <c r="N24" s="26">
        <v>40</v>
      </c>
      <c r="O24" s="26" t="s">
        <v>214</v>
      </c>
      <c r="P24" s="27" t="s">
        <v>215</v>
      </c>
      <c r="Q24" s="27" t="s">
        <v>216</v>
      </c>
      <c r="R24" s="26" t="s">
        <v>169</v>
      </c>
      <c r="S24" s="26" t="s">
        <v>71</v>
      </c>
      <c r="T24" s="26">
        <v>2021</v>
      </c>
      <c r="U24" s="26" t="s">
        <v>72</v>
      </c>
      <c r="V24" s="26">
        <v>120</v>
      </c>
      <c r="W24" s="26">
        <v>80</v>
      </c>
      <c r="X24" s="26">
        <v>40</v>
      </c>
      <c r="Y24" s="23" t="s">
        <v>73</v>
      </c>
      <c r="Z24" s="23" t="s">
        <v>72</v>
      </c>
      <c r="AA24" s="23" t="s">
        <v>73</v>
      </c>
      <c r="AB24" s="23" t="s">
        <v>72</v>
      </c>
      <c r="AC24" s="23" t="s">
        <v>170</v>
      </c>
      <c r="AD24" s="23" t="s">
        <v>72</v>
      </c>
      <c r="AE24" s="23" t="s">
        <v>119</v>
      </c>
      <c r="AF24" s="23" t="s">
        <v>73</v>
      </c>
      <c r="AG24" s="23">
        <v>10</v>
      </c>
      <c r="AH24" s="23">
        <v>10</v>
      </c>
      <c r="AI24" s="24" t="s">
        <v>217</v>
      </c>
      <c r="AJ24" s="23" t="s">
        <v>165</v>
      </c>
      <c r="AK24" s="23" t="s">
        <v>121</v>
      </c>
      <c r="AL24" s="23" t="s">
        <v>77</v>
      </c>
      <c r="AM24" s="23" t="s">
        <v>172</v>
      </c>
      <c r="AN24" s="23" t="s">
        <v>173</v>
      </c>
      <c r="AO24" s="23" t="s">
        <v>196</v>
      </c>
      <c r="AP24" s="23" t="s">
        <v>125</v>
      </c>
      <c r="AQ24" s="23" t="s">
        <v>82</v>
      </c>
      <c r="AR24" s="23" t="s">
        <v>175</v>
      </c>
      <c r="AS24" s="23">
        <v>18315174345</v>
      </c>
    </row>
    <row r="25" s="4" customFormat="1" ht="148.5" spans="1:45">
      <c r="A25" s="23">
        <v>17</v>
      </c>
      <c r="B25" s="24" t="s">
        <v>218</v>
      </c>
      <c r="C25" s="23" t="s">
        <v>61</v>
      </c>
      <c r="D25" s="23" t="s">
        <v>62</v>
      </c>
      <c r="E25" s="23" t="s">
        <v>219</v>
      </c>
      <c r="F25" s="23">
        <v>2021</v>
      </c>
      <c r="G25" s="23">
        <v>2021</v>
      </c>
      <c r="H25" s="25" t="s">
        <v>64</v>
      </c>
      <c r="I25" s="23" t="s">
        <v>220</v>
      </c>
      <c r="J25" s="24" t="s">
        <v>221</v>
      </c>
      <c r="K25" s="26">
        <v>60</v>
      </c>
      <c r="L25" s="26">
        <v>40</v>
      </c>
      <c r="M25" s="26">
        <v>0</v>
      </c>
      <c r="N25" s="26">
        <v>20</v>
      </c>
      <c r="O25" s="26" t="s">
        <v>222</v>
      </c>
      <c r="P25" s="27" t="s">
        <v>223</v>
      </c>
      <c r="Q25" s="27" t="s">
        <v>224</v>
      </c>
      <c r="R25" s="26" t="s">
        <v>225</v>
      </c>
      <c r="S25" s="26" t="s">
        <v>71</v>
      </c>
      <c r="T25" s="26">
        <v>2021</v>
      </c>
      <c r="U25" s="26" t="s">
        <v>72</v>
      </c>
      <c r="V25" s="26">
        <v>60</v>
      </c>
      <c r="W25" s="26">
        <v>40</v>
      </c>
      <c r="X25" s="26">
        <v>20</v>
      </c>
      <c r="Y25" s="23" t="s">
        <v>73</v>
      </c>
      <c r="Z25" s="23" t="s">
        <v>72</v>
      </c>
      <c r="AA25" s="23" t="s">
        <v>73</v>
      </c>
      <c r="AB25" s="23" t="s">
        <v>72</v>
      </c>
      <c r="AC25" s="23" t="s">
        <v>73</v>
      </c>
      <c r="AD25" s="23" t="s">
        <v>72</v>
      </c>
      <c r="AE25" s="23" t="s">
        <v>73</v>
      </c>
      <c r="AF25" s="23" t="s">
        <v>73</v>
      </c>
      <c r="AG25" s="23">
        <v>96</v>
      </c>
      <c r="AH25" s="23">
        <v>21</v>
      </c>
      <c r="AI25" s="24" t="s">
        <v>221</v>
      </c>
      <c r="AJ25" s="23" t="s">
        <v>221</v>
      </c>
      <c r="AK25" s="23" t="s">
        <v>121</v>
      </c>
      <c r="AL25" s="23" t="s">
        <v>77</v>
      </c>
      <c r="AM25" s="23" t="s">
        <v>226</v>
      </c>
      <c r="AN25" s="23" t="s">
        <v>227</v>
      </c>
      <c r="AO25" s="23" t="s">
        <v>228</v>
      </c>
      <c r="AP25" s="23" t="s">
        <v>125</v>
      </c>
      <c r="AQ25" s="23" t="s">
        <v>229</v>
      </c>
      <c r="AR25" s="23" t="s">
        <v>230</v>
      </c>
      <c r="AS25" s="23">
        <v>13896541638</v>
      </c>
    </row>
    <row r="26" s="4" customFormat="1" ht="81" spans="1:45">
      <c r="A26" s="23">
        <v>18</v>
      </c>
      <c r="B26" s="24" t="s">
        <v>231</v>
      </c>
      <c r="C26" s="23" t="s">
        <v>61</v>
      </c>
      <c r="D26" s="23" t="s">
        <v>62</v>
      </c>
      <c r="E26" s="23" t="s">
        <v>232</v>
      </c>
      <c r="F26" s="23">
        <v>2021</v>
      </c>
      <c r="G26" s="23">
        <v>2021</v>
      </c>
      <c r="H26" s="25" t="s">
        <v>64</v>
      </c>
      <c r="I26" s="23" t="s">
        <v>220</v>
      </c>
      <c r="J26" s="24" t="s">
        <v>233</v>
      </c>
      <c r="K26" s="26">
        <v>54</v>
      </c>
      <c r="L26" s="26">
        <v>36</v>
      </c>
      <c r="M26" s="26">
        <v>0</v>
      </c>
      <c r="N26" s="26">
        <v>18</v>
      </c>
      <c r="O26" s="26" t="s">
        <v>234</v>
      </c>
      <c r="P26" s="27" t="s">
        <v>235</v>
      </c>
      <c r="Q26" s="27" t="s">
        <v>236</v>
      </c>
      <c r="R26" s="26" t="s">
        <v>225</v>
      </c>
      <c r="S26" s="26" t="s">
        <v>71</v>
      </c>
      <c r="T26" s="26">
        <v>2021</v>
      </c>
      <c r="U26" s="26" t="s">
        <v>72</v>
      </c>
      <c r="V26" s="26">
        <v>54</v>
      </c>
      <c r="W26" s="26">
        <v>36</v>
      </c>
      <c r="X26" s="26">
        <v>18</v>
      </c>
      <c r="Y26" s="23" t="s">
        <v>73</v>
      </c>
      <c r="Z26" s="23" t="s">
        <v>72</v>
      </c>
      <c r="AA26" s="23" t="s">
        <v>73</v>
      </c>
      <c r="AB26" s="23" t="s">
        <v>72</v>
      </c>
      <c r="AC26" s="23" t="s">
        <v>73</v>
      </c>
      <c r="AD26" s="23" t="s">
        <v>72</v>
      </c>
      <c r="AE26" s="23" t="s">
        <v>73</v>
      </c>
      <c r="AF26" s="23" t="s">
        <v>73</v>
      </c>
      <c r="AG26" s="23">
        <v>18</v>
      </c>
      <c r="AH26" s="23">
        <v>18</v>
      </c>
      <c r="AI26" s="24" t="s">
        <v>233</v>
      </c>
      <c r="AJ26" s="23" t="s">
        <v>233</v>
      </c>
      <c r="AK26" s="23" t="s">
        <v>121</v>
      </c>
      <c r="AL26" s="23" t="s">
        <v>77</v>
      </c>
      <c r="AM26" s="23" t="s">
        <v>237</v>
      </c>
      <c r="AN26" s="23" t="s">
        <v>238</v>
      </c>
      <c r="AO26" s="23" t="s">
        <v>239</v>
      </c>
      <c r="AP26" s="23" t="s">
        <v>125</v>
      </c>
      <c r="AQ26" s="23" t="s">
        <v>229</v>
      </c>
      <c r="AR26" s="23" t="s">
        <v>230</v>
      </c>
      <c r="AS26" s="23">
        <v>13896541638</v>
      </c>
    </row>
    <row r="27" s="4" customFormat="1" ht="148.5" spans="1:45">
      <c r="A27" s="23">
        <v>19</v>
      </c>
      <c r="B27" s="24" t="s">
        <v>240</v>
      </c>
      <c r="C27" s="23" t="s">
        <v>61</v>
      </c>
      <c r="D27" s="23" t="s">
        <v>62</v>
      </c>
      <c r="E27" s="23" t="s">
        <v>219</v>
      </c>
      <c r="F27" s="23">
        <v>2021</v>
      </c>
      <c r="G27" s="23">
        <v>2021</v>
      </c>
      <c r="H27" s="25" t="s">
        <v>64</v>
      </c>
      <c r="I27" s="23" t="s">
        <v>220</v>
      </c>
      <c r="J27" s="24" t="s">
        <v>241</v>
      </c>
      <c r="K27" s="26">
        <v>36</v>
      </c>
      <c r="L27" s="26">
        <v>24</v>
      </c>
      <c r="M27" s="26">
        <v>0</v>
      </c>
      <c r="N27" s="26">
        <v>12</v>
      </c>
      <c r="O27" s="26" t="s">
        <v>242</v>
      </c>
      <c r="P27" s="27" t="s">
        <v>243</v>
      </c>
      <c r="Q27" s="27" t="s">
        <v>244</v>
      </c>
      <c r="R27" s="26" t="s">
        <v>225</v>
      </c>
      <c r="S27" s="26" t="s">
        <v>71</v>
      </c>
      <c r="T27" s="26">
        <v>2021</v>
      </c>
      <c r="U27" s="26" t="s">
        <v>72</v>
      </c>
      <c r="V27" s="26">
        <v>36</v>
      </c>
      <c r="W27" s="26">
        <v>24</v>
      </c>
      <c r="X27" s="26">
        <v>12</v>
      </c>
      <c r="Y27" s="23" t="s">
        <v>73</v>
      </c>
      <c r="Z27" s="23" t="s">
        <v>72</v>
      </c>
      <c r="AA27" s="23" t="s">
        <v>73</v>
      </c>
      <c r="AB27" s="23" t="s">
        <v>73</v>
      </c>
      <c r="AC27" s="23" t="s">
        <v>73</v>
      </c>
      <c r="AD27" s="23" t="s">
        <v>73</v>
      </c>
      <c r="AE27" s="23" t="s">
        <v>73</v>
      </c>
      <c r="AF27" s="23" t="s">
        <v>73</v>
      </c>
      <c r="AG27" s="23">
        <v>50</v>
      </c>
      <c r="AH27" s="23">
        <v>20</v>
      </c>
      <c r="AI27" s="24" t="s">
        <v>241</v>
      </c>
      <c r="AJ27" s="23" t="s">
        <v>241</v>
      </c>
      <c r="AK27" s="23" t="s">
        <v>121</v>
      </c>
      <c r="AL27" s="23" t="s">
        <v>77</v>
      </c>
      <c r="AM27" s="23" t="s">
        <v>245</v>
      </c>
      <c r="AN27" s="23" t="s">
        <v>246</v>
      </c>
      <c r="AO27" s="23" t="s">
        <v>247</v>
      </c>
      <c r="AP27" s="23" t="s">
        <v>125</v>
      </c>
      <c r="AQ27" s="23" t="s">
        <v>229</v>
      </c>
      <c r="AR27" s="23" t="s">
        <v>230</v>
      </c>
      <c r="AS27" s="23">
        <v>13896541638</v>
      </c>
    </row>
    <row r="28" s="4" customFormat="1" ht="81" spans="1:45">
      <c r="A28" s="23">
        <v>20</v>
      </c>
      <c r="B28" s="24" t="s">
        <v>248</v>
      </c>
      <c r="C28" s="23" t="s">
        <v>61</v>
      </c>
      <c r="D28" s="23" t="s">
        <v>62</v>
      </c>
      <c r="E28" s="23" t="s">
        <v>249</v>
      </c>
      <c r="F28" s="23">
        <v>2021</v>
      </c>
      <c r="G28" s="23">
        <v>2021</v>
      </c>
      <c r="H28" s="25" t="s">
        <v>64</v>
      </c>
      <c r="I28" s="23" t="s">
        <v>220</v>
      </c>
      <c r="J28" s="24" t="s">
        <v>250</v>
      </c>
      <c r="K28" s="26">
        <v>30</v>
      </c>
      <c r="L28" s="26">
        <v>20</v>
      </c>
      <c r="M28" s="26">
        <v>0</v>
      </c>
      <c r="N28" s="26">
        <v>10</v>
      </c>
      <c r="O28" s="26">
        <v>3</v>
      </c>
      <c r="P28" s="27" t="s">
        <v>251</v>
      </c>
      <c r="Q28" s="27" t="s">
        <v>252</v>
      </c>
      <c r="R28" s="26" t="s">
        <v>225</v>
      </c>
      <c r="S28" s="26" t="s">
        <v>71</v>
      </c>
      <c r="T28" s="26">
        <v>2021</v>
      </c>
      <c r="U28" s="26" t="s">
        <v>72</v>
      </c>
      <c r="V28" s="26">
        <v>30</v>
      </c>
      <c r="W28" s="26">
        <v>20</v>
      </c>
      <c r="X28" s="26">
        <v>10</v>
      </c>
      <c r="Y28" s="23" t="s">
        <v>73</v>
      </c>
      <c r="Z28" s="23" t="s">
        <v>72</v>
      </c>
      <c r="AA28" s="23" t="s">
        <v>73</v>
      </c>
      <c r="AB28" s="23" t="s">
        <v>73</v>
      </c>
      <c r="AC28" s="23" t="s">
        <v>73</v>
      </c>
      <c r="AD28" s="23" t="s">
        <v>73</v>
      </c>
      <c r="AE28" s="23" t="s">
        <v>73</v>
      </c>
      <c r="AF28" s="23" t="s">
        <v>73</v>
      </c>
      <c r="AG28" s="23">
        <v>3</v>
      </c>
      <c r="AH28" s="23">
        <v>3</v>
      </c>
      <c r="AI28" s="24" t="s">
        <v>250</v>
      </c>
      <c r="AJ28" s="23" t="s">
        <v>250</v>
      </c>
      <c r="AK28" s="23" t="s">
        <v>121</v>
      </c>
      <c r="AL28" s="23" t="s">
        <v>77</v>
      </c>
      <c r="AM28" s="23" t="s">
        <v>253</v>
      </c>
      <c r="AN28" s="23" t="s">
        <v>254</v>
      </c>
      <c r="AO28" s="23" t="s">
        <v>255</v>
      </c>
      <c r="AP28" s="23" t="s">
        <v>125</v>
      </c>
      <c r="AQ28" s="23" t="s">
        <v>229</v>
      </c>
      <c r="AR28" s="23" t="s">
        <v>230</v>
      </c>
      <c r="AS28" s="23">
        <v>13896541638</v>
      </c>
    </row>
    <row r="29" s="4" customFormat="1" ht="175.5" spans="1:45">
      <c r="A29" s="23">
        <v>21</v>
      </c>
      <c r="B29" s="24" t="s">
        <v>256</v>
      </c>
      <c r="C29" s="23" t="s">
        <v>61</v>
      </c>
      <c r="D29" s="23" t="s">
        <v>62</v>
      </c>
      <c r="E29" s="23" t="s">
        <v>257</v>
      </c>
      <c r="F29" s="23">
        <v>2021</v>
      </c>
      <c r="G29" s="23">
        <v>2021</v>
      </c>
      <c r="H29" s="25" t="s">
        <v>64</v>
      </c>
      <c r="I29" s="23" t="s">
        <v>220</v>
      </c>
      <c r="J29" s="24" t="s">
        <v>258</v>
      </c>
      <c r="K29" s="26">
        <v>240</v>
      </c>
      <c r="L29" s="26">
        <v>100</v>
      </c>
      <c r="M29" s="26">
        <v>0</v>
      </c>
      <c r="N29" s="26">
        <v>140</v>
      </c>
      <c r="O29" s="26" t="s">
        <v>259</v>
      </c>
      <c r="P29" s="27" t="s">
        <v>260</v>
      </c>
      <c r="Q29" s="27" t="s">
        <v>261</v>
      </c>
      <c r="R29" s="26" t="s">
        <v>262</v>
      </c>
      <c r="S29" s="26" t="s">
        <v>263</v>
      </c>
      <c r="T29" s="26">
        <v>2021</v>
      </c>
      <c r="U29" s="26" t="s">
        <v>72</v>
      </c>
      <c r="V29" s="26">
        <v>240</v>
      </c>
      <c r="W29" s="26">
        <v>100</v>
      </c>
      <c r="X29" s="26">
        <v>140</v>
      </c>
      <c r="Y29" s="23" t="s">
        <v>73</v>
      </c>
      <c r="Z29" s="23" t="s">
        <v>72</v>
      </c>
      <c r="AA29" s="23" t="s">
        <v>73</v>
      </c>
      <c r="AB29" s="23" t="s">
        <v>72</v>
      </c>
      <c r="AC29" s="23" t="s">
        <v>118</v>
      </c>
      <c r="AD29" s="23" t="s">
        <v>72</v>
      </c>
      <c r="AE29" s="23" t="s">
        <v>119</v>
      </c>
      <c r="AF29" s="23" t="s">
        <v>73</v>
      </c>
      <c r="AG29" s="23">
        <v>450</v>
      </c>
      <c r="AH29" s="23">
        <v>40</v>
      </c>
      <c r="AI29" s="24" t="s">
        <v>260</v>
      </c>
      <c r="AJ29" s="23" t="s">
        <v>264</v>
      </c>
      <c r="AK29" s="23" t="s">
        <v>121</v>
      </c>
      <c r="AL29" s="23" t="s">
        <v>77</v>
      </c>
      <c r="AM29" s="23" t="s">
        <v>265</v>
      </c>
      <c r="AN29" s="23" t="s">
        <v>266</v>
      </c>
      <c r="AO29" s="23" t="s">
        <v>196</v>
      </c>
      <c r="AP29" s="23" t="s">
        <v>125</v>
      </c>
      <c r="AQ29" s="23" t="s">
        <v>82</v>
      </c>
      <c r="AR29" s="23" t="s">
        <v>230</v>
      </c>
      <c r="AS29" s="23">
        <v>13896541638</v>
      </c>
    </row>
    <row r="30" s="4" customFormat="1" ht="148.5" spans="1:45">
      <c r="A30" s="23">
        <v>22</v>
      </c>
      <c r="B30" s="24" t="s">
        <v>267</v>
      </c>
      <c r="C30" s="23" t="s">
        <v>61</v>
      </c>
      <c r="D30" s="23" t="s">
        <v>62</v>
      </c>
      <c r="E30" s="23" t="s">
        <v>268</v>
      </c>
      <c r="F30" s="23">
        <v>2021</v>
      </c>
      <c r="G30" s="23">
        <v>2021</v>
      </c>
      <c r="H30" s="25" t="s">
        <v>64</v>
      </c>
      <c r="I30" s="23" t="s">
        <v>220</v>
      </c>
      <c r="J30" s="24" t="s">
        <v>269</v>
      </c>
      <c r="K30" s="26">
        <v>108</v>
      </c>
      <c r="L30" s="26">
        <v>88</v>
      </c>
      <c r="M30" s="26">
        <v>0</v>
      </c>
      <c r="N30" s="26">
        <v>20</v>
      </c>
      <c r="O30" s="26" t="s">
        <v>270</v>
      </c>
      <c r="P30" s="27" t="s">
        <v>271</v>
      </c>
      <c r="Q30" s="27" t="s">
        <v>272</v>
      </c>
      <c r="R30" s="26" t="s">
        <v>262</v>
      </c>
      <c r="S30" s="26" t="s">
        <v>263</v>
      </c>
      <c r="T30" s="26">
        <v>2021</v>
      </c>
      <c r="U30" s="26" t="s">
        <v>72</v>
      </c>
      <c r="V30" s="26">
        <v>108</v>
      </c>
      <c r="W30" s="26">
        <v>88</v>
      </c>
      <c r="X30" s="26">
        <v>20</v>
      </c>
      <c r="Y30" s="23" t="s">
        <v>73</v>
      </c>
      <c r="Z30" s="23" t="s">
        <v>72</v>
      </c>
      <c r="AA30" s="23" t="s">
        <v>73</v>
      </c>
      <c r="AB30" s="23" t="s">
        <v>72</v>
      </c>
      <c r="AC30" s="23" t="s">
        <v>118</v>
      </c>
      <c r="AD30" s="23" t="s">
        <v>72</v>
      </c>
      <c r="AE30" s="23" t="s">
        <v>119</v>
      </c>
      <c r="AF30" s="23" t="s">
        <v>73</v>
      </c>
      <c r="AG30" s="23">
        <v>98</v>
      </c>
      <c r="AH30" s="23">
        <v>98</v>
      </c>
      <c r="AI30" s="24" t="s">
        <v>271</v>
      </c>
      <c r="AJ30" s="23" t="s">
        <v>273</v>
      </c>
      <c r="AK30" s="23" t="s">
        <v>121</v>
      </c>
      <c r="AL30" s="23" t="s">
        <v>77</v>
      </c>
      <c r="AM30" s="23" t="s">
        <v>274</v>
      </c>
      <c r="AN30" s="23" t="s">
        <v>266</v>
      </c>
      <c r="AO30" s="23" t="s">
        <v>196</v>
      </c>
      <c r="AP30" s="23" t="s">
        <v>125</v>
      </c>
      <c r="AQ30" s="23" t="s">
        <v>82</v>
      </c>
      <c r="AR30" s="23" t="s">
        <v>230</v>
      </c>
      <c r="AS30" s="23">
        <v>13896541638</v>
      </c>
    </row>
    <row r="31" s="4" customFormat="1" ht="148.5" spans="1:45">
      <c r="A31" s="23">
        <v>23</v>
      </c>
      <c r="B31" s="24" t="s">
        <v>275</v>
      </c>
      <c r="C31" s="23" t="s">
        <v>61</v>
      </c>
      <c r="D31" s="23" t="s">
        <v>62</v>
      </c>
      <c r="E31" s="23" t="s">
        <v>276</v>
      </c>
      <c r="F31" s="23">
        <v>2021</v>
      </c>
      <c r="G31" s="23">
        <v>2021</v>
      </c>
      <c r="H31" s="25" t="s">
        <v>64</v>
      </c>
      <c r="I31" s="23" t="s">
        <v>220</v>
      </c>
      <c r="J31" s="24" t="s">
        <v>277</v>
      </c>
      <c r="K31" s="26">
        <v>1036</v>
      </c>
      <c r="L31" s="26">
        <v>1000</v>
      </c>
      <c r="M31" s="26">
        <v>0</v>
      </c>
      <c r="N31" s="26">
        <v>36</v>
      </c>
      <c r="O31" s="26" t="s">
        <v>278</v>
      </c>
      <c r="P31" s="27" t="s">
        <v>279</v>
      </c>
      <c r="Q31" s="27" t="s">
        <v>280</v>
      </c>
      <c r="R31" s="26" t="s">
        <v>281</v>
      </c>
      <c r="S31" s="26" t="s">
        <v>282</v>
      </c>
      <c r="T31" s="26">
        <v>2021</v>
      </c>
      <c r="U31" s="26" t="s">
        <v>72</v>
      </c>
      <c r="V31" s="26">
        <v>1036</v>
      </c>
      <c r="W31" s="26">
        <v>1000</v>
      </c>
      <c r="X31" s="26">
        <v>36</v>
      </c>
      <c r="Y31" s="23" t="s">
        <v>73</v>
      </c>
      <c r="Z31" s="23" t="s">
        <v>72</v>
      </c>
      <c r="AA31" s="23" t="s">
        <v>73</v>
      </c>
      <c r="AB31" s="23" t="s">
        <v>72</v>
      </c>
      <c r="AC31" s="23" t="s">
        <v>118</v>
      </c>
      <c r="AD31" s="23" t="s">
        <v>72</v>
      </c>
      <c r="AE31" s="23" t="s">
        <v>119</v>
      </c>
      <c r="AF31" s="23" t="s">
        <v>73</v>
      </c>
      <c r="AG31" s="23">
        <v>170</v>
      </c>
      <c r="AH31" s="23">
        <v>170</v>
      </c>
      <c r="AI31" s="24" t="s">
        <v>283</v>
      </c>
      <c r="AJ31" s="23" t="s">
        <v>284</v>
      </c>
      <c r="AK31" s="23" t="s">
        <v>121</v>
      </c>
      <c r="AL31" s="23" t="s">
        <v>77</v>
      </c>
      <c r="AM31" s="23" t="s">
        <v>285</v>
      </c>
      <c r="AN31" s="23" t="s">
        <v>286</v>
      </c>
      <c r="AO31" s="23" t="s">
        <v>287</v>
      </c>
      <c r="AP31" s="23" t="s">
        <v>125</v>
      </c>
      <c r="AQ31" s="23" t="s">
        <v>82</v>
      </c>
      <c r="AR31" s="23" t="s">
        <v>230</v>
      </c>
      <c r="AS31" s="23">
        <v>13896541638</v>
      </c>
    </row>
    <row r="32" s="4" customFormat="1" ht="94.5" spans="1:45">
      <c r="A32" s="23">
        <v>24</v>
      </c>
      <c r="B32" s="24" t="s">
        <v>288</v>
      </c>
      <c r="C32" s="23" t="s">
        <v>61</v>
      </c>
      <c r="D32" s="23" t="s">
        <v>62</v>
      </c>
      <c r="E32" s="23" t="s">
        <v>289</v>
      </c>
      <c r="F32" s="23">
        <v>2021</v>
      </c>
      <c r="G32" s="23">
        <v>2021</v>
      </c>
      <c r="H32" s="25" t="s">
        <v>64</v>
      </c>
      <c r="I32" s="23" t="s">
        <v>220</v>
      </c>
      <c r="J32" s="24" t="s">
        <v>290</v>
      </c>
      <c r="K32" s="26">
        <v>105</v>
      </c>
      <c r="L32" s="26">
        <v>100</v>
      </c>
      <c r="M32" s="26">
        <v>0</v>
      </c>
      <c r="N32" s="26">
        <v>5</v>
      </c>
      <c r="O32" s="26" t="s">
        <v>291</v>
      </c>
      <c r="P32" s="27" t="s">
        <v>292</v>
      </c>
      <c r="Q32" s="27" t="s">
        <v>293</v>
      </c>
      <c r="R32" s="26" t="s">
        <v>225</v>
      </c>
      <c r="S32" s="26" t="s">
        <v>71</v>
      </c>
      <c r="T32" s="26">
        <v>2021</v>
      </c>
      <c r="U32" s="26" t="s">
        <v>72</v>
      </c>
      <c r="V32" s="26">
        <v>105</v>
      </c>
      <c r="W32" s="26">
        <v>100</v>
      </c>
      <c r="X32" s="26">
        <v>5</v>
      </c>
      <c r="Y32" s="23" t="s">
        <v>73</v>
      </c>
      <c r="Z32" s="23" t="s">
        <v>72</v>
      </c>
      <c r="AA32" s="23" t="s">
        <v>73</v>
      </c>
      <c r="AB32" s="23" t="s">
        <v>72</v>
      </c>
      <c r="AC32" s="23" t="s">
        <v>73</v>
      </c>
      <c r="AD32" s="23" t="s">
        <v>72</v>
      </c>
      <c r="AE32" s="23" t="s">
        <v>73</v>
      </c>
      <c r="AF32" s="23" t="s">
        <v>73</v>
      </c>
      <c r="AG32" s="23">
        <v>1923</v>
      </c>
      <c r="AH32" s="23">
        <v>1923</v>
      </c>
      <c r="AI32" s="24" t="s">
        <v>290</v>
      </c>
      <c r="AJ32" s="23" t="s">
        <v>290</v>
      </c>
      <c r="AK32" s="23" t="s">
        <v>121</v>
      </c>
      <c r="AL32" s="23" t="s">
        <v>77</v>
      </c>
      <c r="AM32" s="23" t="s">
        <v>294</v>
      </c>
      <c r="AN32" s="23" t="s">
        <v>254</v>
      </c>
      <c r="AO32" s="23" t="s">
        <v>295</v>
      </c>
      <c r="AP32" s="23" t="s">
        <v>125</v>
      </c>
      <c r="AQ32" s="23" t="s">
        <v>229</v>
      </c>
      <c r="AR32" s="23" t="s">
        <v>296</v>
      </c>
      <c r="AS32" s="23">
        <v>13896571286</v>
      </c>
    </row>
    <row r="33" s="4" customFormat="1" ht="148.5" spans="1:45">
      <c r="A33" s="23">
        <v>25</v>
      </c>
      <c r="B33" s="24" t="s">
        <v>297</v>
      </c>
      <c r="C33" s="23" t="s">
        <v>61</v>
      </c>
      <c r="D33" s="23" t="s">
        <v>62</v>
      </c>
      <c r="E33" s="23" t="s">
        <v>298</v>
      </c>
      <c r="F33" s="23">
        <v>2021</v>
      </c>
      <c r="G33" s="23">
        <v>2021</v>
      </c>
      <c r="H33" s="25" t="s">
        <v>64</v>
      </c>
      <c r="I33" s="23" t="s">
        <v>220</v>
      </c>
      <c r="J33" s="24" t="s">
        <v>299</v>
      </c>
      <c r="K33" s="26">
        <v>43</v>
      </c>
      <c r="L33" s="26">
        <v>22</v>
      </c>
      <c r="M33" s="26">
        <v>0</v>
      </c>
      <c r="N33" s="26">
        <v>21</v>
      </c>
      <c r="O33" s="26">
        <v>500</v>
      </c>
      <c r="P33" s="27" t="s">
        <v>300</v>
      </c>
      <c r="Q33" s="27" t="s">
        <v>301</v>
      </c>
      <c r="R33" s="26" t="s">
        <v>225</v>
      </c>
      <c r="S33" s="26" t="s">
        <v>71</v>
      </c>
      <c r="T33" s="26">
        <v>2021</v>
      </c>
      <c r="U33" s="26" t="s">
        <v>72</v>
      </c>
      <c r="V33" s="26">
        <v>43</v>
      </c>
      <c r="W33" s="26">
        <v>22</v>
      </c>
      <c r="X33" s="26">
        <v>21</v>
      </c>
      <c r="Y33" s="23" t="s">
        <v>73</v>
      </c>
      <c r="Z33" s="23" t="s">
        <v>72</v>
      </c>
      <c r="AA33" s="23" t="s">
        <v>73</v>
      </c>
      <c r="AB33" s="23" t="s">
        <v>73</v>
      </c>
      <c r="AC33" s="23" t="s">
        <v>73</v>
      </c>
      <c r="AD33" s="23" t="s">
        <v>73</v>
      </c>
      <c r="AE33" s="23" t="s">
        <v>73</v>
      </c>
      <c r="AF33" s="23" t="s">
        <v>73</v>
      </c>
      <c r="AG33" s="23">
        <v>500</v>
      </c>
      <c r="AH33" s="23">
        <v>500</v>
      </c>
      <c r="AI33" s="24" t="s">
        <v>300</v>
      </c>
      <c r="AJ33" s="23" t="s">
        <v>299</v>
      </c>
      <c r="AK33" s="23" t="s">
        <v>121</v>
      </c>
      <c r="AL33" s="23" t="s">
        <v>77</v>
      </c>
      <c r="AM33" s="23" t="s">
        <v>302</v>
      </c>
      <c r="AN33" s="23" t="s">
        <v>303</v>
      </c>
      <c r="AO33" s="23" t="s">
        <v>304</v>
      </c>
      <c r="AP33" s="23" t="s">
        <v>125</v>
      </c>
      <c r="AQ33" s="23" t="s">
        <v>229</v>
      </c>
      <c r="AR33" s="23" t="s">
        <v>230</v>
      </c>
      <c r="AS33" s="23">
        <v>13896541638</v>
      </c>
    </row>
    <row r="34" s="4" customFormat="1" ht="135" spans="1:45">
      <c r="A34" s="23">
        <v>26</v>
      </c>
      <c r="B34" s="24" t="s">
        <v>305</v>
      </c>
      <c r="C34" s="23" t="s">
        <v>61</v>
      </c>
      <c r="D34" s="23" t="s">
        <v>62</v>
      </c>
      <c r="E34" s="23" t="s">
        <v>306</v>
      </c>
      <c r="F34" s="23">
        <v>2021</v>
      </c>
      <c r="G34" s="23">
        <v>2021</v>
      </c>
      <c r="H34" s="25" t="s">
        <v>64</v>
      </c>
      <c r="I34" s="23" t="s">
        <v>220</v>
      </c>
      <c r="J34" s="24" t="s">
        <v>307</v>
      </c>
      <c r="K34" s="26">
        <v>33</v>
      </c>
      <c r="L34" s="26">
        <v>20</v>
      </c>
      <c r="M34" s="26">
        <v>0</v>
      </c>
      <c r="N34" s="26">
        <v>13</v>
      </c>
      <c r="O34" s="26" t="s">
        <v>308</v>
      </c>
      <c r="P34" s="27" t="s">
        <v>309</v>
      </c>
      <c r="Q34" s="27" t="s">
        <v>310</v>
      </c>
      <c r="R34" s="26" t="s">
        <v>225</v>
      </c>
      <c r="S34" s="26" t="s">
        <v>71</v>
      </c>
      <c r="T34" s="26">
        <v>2021</v>
      </c>
      <c r="U34" s="26" t="s">
        <v>72</v>
      </c>
      <c r="V34" s="26">
        <v>33</v>
      </c>
      <c r="W34" s="26">
        <v>20</v>
      </c>
      <c r="X34" s="26">
        <v>13</v>
      </c>
      <c r="Y34" s="23" t="s">
        <v>73</v>
      </c>
      <c r="Z34" s="23" t="s">
        <v>72</v>
      </c>
      <c r="AA34" s="23" t="s">
        <v>73</v>
      </c>
      <c r="AB34" s="23" t="s">
        <v>73</v>
      </c>
      <c r="AC34" s="23" t="s">
        <v>73</v>
      </c>
      <c r="AD34" s="23" t="s">
        <v>73</v>
      </c>
      <c r="AE34" s="23" t="s">
        <v>73</v>
      </c>
      <c r="AF34" s="23" t="s">
        <v>73</v>
      </c>
      <c r="AG34" s="23">
        <v>26</v>
      </c>
      <c r="AH34" s="23">
        <v>10</v>
      </c>
      <c r="AI34" s="24" t="s">
        <v>307</v>
      </c>
      <c r="AJ34" s="23" t="s">
        <v>307</v>
      </c>
      <c r="AK34" s="23" t="s">
        <v>121</v>
      </c>
      <c r="AL34" s="23" t="s">
        <v>77</v>
      </c>
      <c r="AM34" s="23" t="s">
        <v>253</v>
      </c>
      <c r="AN34" s="23" t="s">
        <v>311</v>
      </c>
      <c r="AO34" s="23" t="s">
        <v>312</v>
      </c>
      <c r="AP34" s="23" t="s">
        <v>125</v>
      </c>
      <c r="AQ34" s="23" t="s">
        <v>229</v>
      </c>
      <c r="AR34" s="23" t="s">
        <v>230</v>
      </c>
      <c r="AS34" s="23">
        <v>13896541638</v>
      </c>
    </row>
    <row r="35" s="4" customFormat="1" ht="148.5" spans="1:45">
      <c r="A35" s="23">
        <v>27</v>
      </c>
      <c r="B35" s="24" t="s">
        <v>313</v>
      </c>
      <c r="C35" s="23" t="s">
        <v>61</v>
      </c>
      <c r="D35" s="23" t="s">
        <v>62</v>
      </c>
      <c r="E35" s="23" t="s">
        <v>219</v>
      </c>
      <c r="F35" s="23">
        <v>2021</v>
      </c>
      <c r="G35" s="23">
        <v>2021</v>
      </c>
      <c r="H35" s="25" t="s">
        <v>64</v>
      </c>
      <c r="I35" s="23" t="s">
        <v>220</v>
      </c>
      <c r="J35" s="24" t="s">
        <v>314</v>
      </c>
      <c r="K35" s="26">
        <v>40</v>
      </c>
      <c r="L35" s="26">
        <v>20</v>
      </c>
      <c r="M35" s="26">
        <v>0</v>
      </c>
      <c r="N35" s="26">
        <v>20</v>
      </c>
      <c r="O35" s="26" t="s">
        <v>315</v>
      </c>
      <c r="P35" s="27" t="s">
        <v>316</v>
      </c>
      <c r="Q35" s="27" t="s">
        <v>317</v>
      </c>
      <c r="R35" s="26" t="s">
        <v>225</v>
      </c>
      <c r="S35" s="26" t="s">
        <v>71</v>
      </c>
      <c r="T35" s="26">
        <v>2021</v>
      </c>
      <c r="U35" s="26" t="s">
        <v>72</v>
      </c>
      <c r="V35" s="26">
        <v>40</v>
      </c>
      <c r="W35" s="26">
        <v>20</v>
      </c>
      <c r="X35" s="26">
        <v>20</v>
      </c>
      <c r="Y35" s="23" t="s">
        <v>73</v>
      </c>
      <c r="Z35" s="23" t="s">
        <v>72</v>
      </c>
      <c r="AA35" s="23" t="s">
        <v>73</v>
      </c>
      <c r="AB35" s="23" t="s">
        <v>73</v>
      </c>
      <c r="AC35" s="23" t="s">
        <v>73</v>
      </c>
      <c r="AD35" s="23" t="s">
        <v>73</v>
      </c>
      <c r="AE35" s="23" t="s">
        <v>73</v>
      </c>
      <c r="AF35" s="23" t="s">
        <v>73</v>
      </c>
      <c r="AG35" s="23">
        <v>24</v>
      </c>
      <c r="AH35" s="23">
        <v>8</v>
      </c>
      <c r="AI35" s="24" t="s">
        <v>314</v>
      </c>
      <c r="AJ35" s="23" t="s">
        <v>314</v>
      </c>
      <c r="AK35" s="23" t="s">
        <v>121</v>
      </c>
      <c r="AL35" s="23" t="s">
        <v>77</v>
      </c>
      <c r="AM35" s="23" t="s">
        <v>253</v>
      </c>
      <c r="AN35" s="23" t="s">
        <v>318</v>
      </c>
      <c r="AO35" s="23" t="s">
        <v>319</v>
      </c>
      <c r="AP35" s="23" t="s">
        <v>125</v>
      </c>
      <c r="AQ35" s="23" t="s">
        <v>229</v>
      </c>
      <c r="AR35" s="23" t="s">
        <v>230</v>
      </c>
      <c r="AS35" s="23">
        <v>13896541638</v>
      </c>
    </row>
    <row r="36" s="4" customFormat="1" ht="148.5" spans="1:45">
      <c r="A36" s="23">
        <v>28</v>
      </c>
      <c r="B36" s="24" t="s">
        <v>320</v>
      </c>
      <c r="C36" s="23" t="s">
        <v>61</v>
      </c>
      <c r="D36" s="23" t="s">
        <v>62</v>
      </c>
      <c r="E36" s="23" t="s">
        <v>321</v>
      </c>
      <c r="F36" s="23">
        <v>2021</v>
      </c>
      <c r="G36" s="23">
        <v>2021</v>
      </c>
      <c r="H36" s="25" t="s">
        <v>64</v>
      </c>
      <c r="I36" s="23" t="s">
        <v>220</v>
      </c>
      <c r="J36" s="24" t="s">
        <v>322</v>
      </c>
      <c r="K36" s="26">
        <v>50</v>
      </c>
      <c r="L36" s="26">
        <v>20</v>
      </c>
      <c r="M36" s="26">
        <v>0</v>
      </c>
      <c r="N36" s="26">
        <v>30</v>
      </c>
      <c r="O36" s="26" t="s">
        <v>323</v>
      </c>
      <c r="P36" s="27" t="s">
        <v>324</v>
      </c>
      <c r="Q36" s="27" t="s">
        <v>325</v>
      </c>
      <c r="R36" s="26" t="s">
        <v>225</v>
      </c>
      <c r="S36" s="26" t="s">
        <v>71</v>
      </c>
      <c r="T36" s="26">
        <v>2021</v>
      </c>
      <c r="U36" s="26" t="s">
        <v>72</v>
      </c>
      <c r="V36" s="26">
        <v>50</v>
      </c>
      <c r="W36" s="26">
        <v>20</v>
      </c>
      <c r="X36" s="26">
        <v>30</v>
      </c>
      <c r="Y36" s="23" t="s">
        <v>73</v>
      </c>
      <c r="Z36" s="23" t="s">
        <v>72</v>
      </c>
      <c r="AA36" s="23" t="s">
        <v>73</v>
      </c>
      <c r="AB36" s="23" t="s">
        <v>73</v>
      </c>
      <c r="AC36" s="23" t="s">
        <v>73</v>
      </c>
      <c r="AD36" s="23" t="s">
        <v>73</v>
      </c>
      <c r="AE36" s="23" t="s">
        <v>73</v>
      </c>
      <c r="AF36" s="23" t="s">
        <v>73</v>
      </c>
      <c r="AG36" s="23">
        <v>13</v>
      </c>
      <c r="AH36" s="23">
        <v>4</v>
      </c>
      <c r="AI36" s="24" t="s">
        <v>322</v>
      </c>
      <c r="AJ36" s="23" t="s">
        <v>322</v>
      </c>
      <c r="AK36" s="23" t="s">
        <v>121</v>
      </c>
      <c r="AL36" s="23" t="s">
        <v>77</v>
      </c>
      <c r="AM36" s="23" t="s">
        <v>253</v>
      </c>
      <c r="AN36" s="23" t="s">
        <v>246</v>
      </c>
      <c r="AO36" s="23" t="s">
        <v>326</v>
      </c>
      <c r="AP36" s="23" t="s">
        <v>125</v>
      </c>
      <c r="AQ36" s="23" t="s">
        <v>229</v>
      </c>
      <c r="AR36" s="23" t="s">
        <v>230</v>
      </c>
      <c r="AS36" s="23">
        <v>13896541638</v>
      </c>
    </row>
    <row r="37" s="4" customFormat="1" ht="148.5" spans="1:45">
      <c r="A37" s="23">
        <v>29</v>
      </c>
      <c r="B37" s="24" t="s">
        <v>327</v>
      </c>
      <c r="C37" s="23" t="s">
        <v>61</v>
      </c>
      <c r="D37" s="23" t="s">
        <v>62</v>
      </c>
      <c r="E37" s="23" t="s">
        <v>219</v>
      </c>
      <c r="F37" s="23">
        <v>2021</v>
      </c>
      <c r="G37" s="23">
        <v>2021</v>
      </c>
      <c r="H37" s="25" t="s">
        <v>64</v>
      </c>
      <c r="I37" s="23" t="s">
        <v>220</v>
      </c>
      <c r="J37" s="24" t="s">
        <v>328</v>
      </c>
      <c r="K37" s="26">
        <v>56</v>
      </c>
      <c r="L37" s="26">
        <v>28</v>
      </c>
      <c r="M37" s="26">
        <v>0</v>
      </c>
      <c r="N37" s="26">
        <v>28</v>
      </c>
      <c r="O37" s="26" t="s">
        <v>329</v>
      </c>
      <c r="P37" s="27" t="s">
        <v>330</v>
      </c>
      <c r="Q37" s="27" t="s">
        <v>331</v>
      </c>
      <c r="R37" s="26" t="s">
        <v>225</v>
      </c>
      <c r="S37" s="26" t="s">
        <v>71</v>
      </c>
      <c r="T37" s="26">
        <v>2021</v>
      </c>
      <c r="U37" s="26" t="s">
        <v>72</v>
      </c>
      <c r="V37" s="26">
        <v>56</v>
      </c>
      <c r="W37" s="26">
        <v>28</v>
      </c>
      <c r="X37" s="26">
        <v>28</v>
      </c>
      <c r="Y37" s="23" t="s">
        <v>73</v>
      </c>
      <c r="Z37" s="23" t="s">
        <v>72</v>
      </c>
      <c r="AA37" s="23" t="s">
        <v>73</v>
      </c>
      <c r="AB37" s="23" t="s">
        <v>73</v>
      </c>
      <c r="AC37" s="23" t="s">
        <v>73</v>
      </c>
      <c r="AD37" s="23" t="s">
        <v>73</v>
      </c>
      <c r="AE37" s="23" t="s">
        <v>73</v>
      </c>
      <c r="AF37" s="23" t="s">
        <v>73</v>
      </c>
      <c r="AG37" s="23">
        <v>25</v>
      </c>
      <c r="AH37" s="23">
        <v>7</v>
      </c>
      <c r="AI37" s="24" t="s">
        <v>328</v>
      </c>
      <c r="AJ37" s="23" t="s">
        <v>328</v>
      </c>
      <c r="AK37" s="23" t="s">
        <v>121</v>
      </c>
      <c r="AL37" s="23" t="s">
        <v>77</v>
      </c>
      <c r="AM37" s="23" t="s">
        <v>332</v>
      </c>
      <c r="AN37" s="23" t="s">
        <v>333</v>
      </c>
      <c r="AO37" s="23" t="s">
        <v>334</v>
      </c>
      <c r="AP37" s="23" t="s">
        <v>125</v>
      </c>
      <c r="AQ37" s="23" t="s">
        <v>229</v>
      </c>
      <c r="AR37" s="23" t="s">
        <v>230</v>
      </c>
      <c r="AS37" s="23">
        <v>13896541638</v>
      </c>
    </row>
    <row r="38" s="4" customFormat="1" ht="148.5" spans="1:45">
      <c r="A38" s="23">
        <v>30</v>
      </c>
      <c r="B38" s="24" t="s">
        <v>335</v>
      </c>
      <c r="C38" s="23" t="s">
        <v>61</v>
      </c>
      <c r="D38" s="23" t="s">
        <v>62</v>
      </c>
      <c r="E38" s="23" t="s">
        <v>219</v>
      </c>
      <c r="F38" s="23">
        <v>2021</v>
      </c>
      <c r="G38" s="23">
        <v>2021</v>
      </c>
      <c r="H38" s="25" t="s">
        <v>64</v>
      </c>
      <c r="I38" s="23" t="s">
        <v>220</v>
      </c>
      <c r="J38" s="24" t="s">
        <v>336</v>
      </c>
      <c r="K38" s="26">
        <v>44</v>
      </c>
      <c r="L38" s="26">
        <v>22</v>
      </c>
      <c r="M38" s="26">
        <v>0</v>
      </c>
      <c r="N38" s="26">
        <v>22</v>
      </c>
      <c r="O38" s="26" t="s">
        <v>337</v>
      </c>
      <c r="P38" s="27" t="s">
        <v>338</v>
      </c>
      <c r="Q38" s="27" t="s">
        <v>339</v>
      </c>
      <c r="R38" s="26" t="s">
        <v>225</v>
      </c>
      <c r="S38" s="26" t="s">
        <v>71</v>
      </c>
      <c r="T38" s="26">
        <v>2021</v>
      </c>
      <c r="U38" s="26" t="s">
        <v>72</v>
      </c>
      <c r="V38" s="26">
        <v>44</v>
      </c>
      <c r="W38" s="26">
        <v>22</v>
      </c>
      <c r="X38" s="26">
        <v>22</v>
      </c>
      <c r="Y38" s="23" t="s">
        <v>73</v>
      </c>
      <c r="Z38" s="23" t="s">
        <v>72</v>
      </c>
      <c r="AA38" s="23" t="s">
        <v>73</v>
      </c>
      <c r="AB38" s="23" t="s">
        <v>73</v>
      </c>
      <c r="AC38" s="23" t="s">
        <v>73</v>
      </c>
      <c r="AD38" s="23" t="s">
        <v>73</v>
      </c>
      <c r="AE38" s="23" t="s">
        <v>73</v>
      </c>
      <c r="AF38" s="23" t="s">
        <v>73</v>
      </c>
      <c r="AG38" s="23">
        <v>54</v>
      </c>
      <c r="AH38" s="23">
        <v>32</v>
      </c>
      <c r="AI38" s="24" t="s">
        <v>336</v>
      </c>
      <c r="AJ38" s="23" t="s">
        <v>336</v>
      </c>
      <c r="AK38" s="23" t="s">
        <v>121</v>
      </c>
      <c r="AL38" s="23" t="s">
        <v>77</v>
      </c>
      <c r="AM38" s="23" t="s">
        <v>302</v>
      </c>
      <c r="AN38" s="23" t="s">
        <v>333</v>
      </c>
      <c r="AO38" s="23" t="s">
        <v>340</v>
      </c>
      <c r="AP38" s="23" t="s">
        <v>125</v>
      </c>
      <c r="AQ38" s="23" t="s">
        <v>229</v>
      </c>
      <c r="AR38" s="23" t="s">
        <v>230</v>
      </c>
      <c r="AS38" s="23">
        <v>13896541638</v>
      </c>
    </row>
    <row r="39" s="4" customFormat="1" ht="135" spans="1:45">
      <c r="A39" s="23">
        <v>31</v>
      </c>
      <c r="B39" s="24" t="s">
        <v>341</v>
      </c>
      <c r="C39" s="23" t="s">
        <v>61</v>
      </c>
      <c r="D39" s="23" t="s">
        <v>62</v>
      </c>
      <c r="E39" s="23" t="s">
        <v>342</v>
      </c>
      <c r="F39" s="23">
        <v>2021</v>
      </c>
      <c r="G39" s="23">
        <v>2021</v>
      </c>
      <c r="H39" s="25" t="s">
        <v>64</v>
      </c>
      <c r="I39" s="23" t="s">
        <v>220</v>
      </c>
      <c r="J39" s="24" t="s">
        <v>343</v>
      </c>
      <c r="K39" s="26">
        <v>360</v>
      </c>
      <c r="L39" s="26">
        <v>180</v>
      </c>
      <c r="M39" s="26">
        <v>0</v>
      </c>
      <c r="N39" s="26">
        <v>180</v>
      </c>
      <c r="O39" s="26" t="s">
        <v>344</v>
      </c>
      <c r="P39" s="27" t="s">
        <v>345</v>
      </c>
      <c r="Q39" s="27" t="s">
        <v>346</v>
      </c>
      <c r="R39" s="26" t="s">
        <v>225</v>
      </c>
      <c r="S39" s="26" t="s">
        <v>71</v>
      </c>
      <c r="T39" s="26">
        <v>2021</v>
      </c>
      <c r="U39" s="26" t="s">
        <v>72</v>
      </c>
      <c r="V39" s="26">
        <v>360</v>
      </c>
      <c r="W39" s="26">
        <v>180</v>
      </c>
      <c r="X39" s="26">
        <v>180</v>
      </c>
      <c r="Y39" s="23" t="s">
        <v>73</v>
      </c>
      <c r="Z39" s="23" t="s">
        <v>72</v>
      </c>
      <c r="AA39" s="23" t="s">
        <v>73</v>
      </c>
      <c r="AB39" s="23" t="s">
        <v>72</v>
      </c>
      <c r="AC39" s="23" t="s">
        <v>73</v>
      </c>
      <c r="AD39" s="23" t="s">
        <v>72</v>
      </c>
      <c r="AE39" s="23" t="s">
        <v>73</v>
      </c>
      <c r="AF39" s="23" t="s">
        <v>73</v>
      </c>
      <c r="AG39" s="23">
        <v>8</v>
      </c>
      <c r="AH39" s="23">
        <v>8</v>
      </c>
      <c r="AI39" s="24" t="s">
        <v>343</v>
      </c>
      <c r="AJ39" s="23" t="s">
        <v>343</v>
      </c>
      <c r="AK39" s="23" t="s">
        <v>121</v>
      </c>
      <c r="AL39" s="23" t="s">
        <v>77</v>
      </c>
      <c r="AM39" s="23" t="s">
        <v>347</v>
      </c>
      <c r="AN39" s="23" t="s">
        <v>348</v>
      </c>
      <c r="AO39" s="23" t="s">
        <v>349</v>
      </c>
      <c r="AP39" s="23" t="s">
        <v>125</v>
      </c>
      <c r="AQ39" s="23" t="s">
        <v>229</v>
      </c>
      <c r="AR39" s="23" t="s">
        <v>230</v>
      </c>
      <c r="AS39" s="23">
        <v>13896541638</v>
      </c>
    </row>
    <row r="40" s="4" customFormat="1" ht="81" spans="1:45">
      <c r="A40" s="23">
        <v>32</v>
      </c>
      <c r="B40" s="24" t="s">
        <v>350</v>
      </c>
      <c r="C40" s="23" t="s">
        <v>61</v>
      </c>
      <c r="D40" s="23" t="s">
        <v>62</v>
      </c>
      <c r="E40" s="23" t="s">
        <v>351</v>
      </c>
      <c r="F40" s="23">
        <v>2021</v>
      </c>
      <c r="G40" s="23">
        <v>2021</v>
      </c>
      <c r="H40" s="25" t="s">
        <v>64</v>
      </c>
      <c r="I40" s="23" t="s">
        <v>220</v>
      </c>
      <c r="J40" s="24" t="s">
        <v>352</v>
      </c>
      <c r="K40" s="26">
        <v>50</v>
      </c>
      <c r="L40" s="26">
        <v>30</v>
      </c>
      <c r="M40" s="26">
        <v>0</v>
      </c>
      <c r="N40" s="26">
        <v>20</v>
      </c>
      <c r="O40" s="26" t="s">
        <v>353</v>
      </c>
      <c r="P40" s="27" t="s">
        <v>354</v>
      </c>
      <c r="Q40" s="27" t="s">
        <v>355</v>
      </c>
      <c r="R40" s="26" t="s">
        <v>225</v>
      </c>
      <c r="S40" s="26" t="s">
        <v>71</v>
      </c>
      <c r="T40" s="26">
        <v>2021</v>
      </c>
      <c r="U40" s="26" t="s">
        <v>72</v>
      </c>
      <c r="V40" s="26">
        <v>50</v>
      </c>
      <c r="W40" s="26">
        <v>30</v>
      </c>
      <c r="X40" s="26">
        <v>20</v>
      </c>
      <c r="Y40" s="23" t="s">
        <v>73</v>
      </c>
      <c r="Z40" s="23" t="s">
        <v>72</v>
      </c>
      <c r="AA40" s="23" t="s">
        <v>73</v>
      </c>
      <c r="AB40" s="23" t="s">
        <v>72</v>
      </c>
      <c r="AC40" s="23" t="s">
        <v>73</v>
      </c>
      <c r="AD40" s="23" t="s">
        <v>72</v>
      </c>
      <c r="AE40" s="23" t="s">
        <v>73</v>
      </c>
      <c r="AF40" s="23" t="s">
        <v>73</v>
      </c>
      <c r="AG40" s="23">
        <v>17</v>
      </c>
      <c r="AH40" s="23">
        <v>17</v>
      </c>
      <c r="AI40" s="24" t="s">
        <v>352</v>
      </c>
      <c r="AJ40" s="23" t="s">
        <v>352</v>
      </c>
      <c r="AK40" s="23" t="s">
        <v>121</v>
      </c>
      <c r="AL40" s="23" t="s">
        <v>77</v>
      </c>
      <c r="AM40" s="23" t="s">
        <v>356</v>
      </c>
      <c r="AN40" s="23" t="s">
        <v>357</v>
      </c>
      <c r="AO40" s="23" t="s">
        <v>358</v>
      </c>
      <c r="AP40" s="23" t="s">
        <v>125</v>
      </c>
      <c r="AQ40" s="23" t="s">
        <v>229</v>
      </c>
      <c r="AR40" s="23" t="s">
        <v>230</v>
      </c>
      <c r="AS40" s="23">
        <v>13896541638</v>
      </c>
    </row>
    <row r="41" s="4" customFormat="1" ht="94.5" spans="1:45">
      <c r="A41" s="23">
        <v>33</v>
      </c>
      <c r="B41" s="24" t="s">
        <v>359</v>
      </c>
      <c r="C41" s="23" t="s">
        <v>61</v>
      </c>
      <c r="D41" s="23" t="s">
        <v>62</v>
      </c>
      <c r="E41" s="23" t="s">
        <v>360</v>
      </c>
      <c r="F41" s="23">
        <v>2021</v>
      </c>
      <c r="G41" s="23">
        <v>2021</v>
      </c>
      <c r="H41" s="25" t="s">
        <v>64</v>
      </c>
      <c r="I41" s="23" t="s">
        <v>361</v>
      </c>
      <c r="J41" s="24" t="s">
        <v>362</v>
      </c>
      <c r="K41" s="26">
        <v>36</v>
      </c>
      <c r="L41" s="26">
        <v>29</v>
      </c>
      <c r="M41" s="26"/>
      <c r="N41" s="26">
        <v>7</v>
      </c>
      <c r="O41" s="26" t="s">
        <v>363</v>
      </c>
      <c r="P41" s="27" t="s">
        <v>364</v>
      </c>
      <c r="Q41" s="27" t="s">
        <v>106</v>
      </c>
      <c r="R41" s="26" t="s">
        <v>365</v>
      </c>
      <c r="S41" s="26" t="s">
        <v>71</v>
      </c>
      <c r="T41" s="26">
        <v>2021</v>
      </c>
      <c r="U41" s="26" t="s">
        <v>72</v>
      </c>
      <c r="V41" s="26">
        <v>36</v>
      </c>
      <c r="W41" s="26">
        <v>31</v>
      </c>
      <c r="X41" s="26">
        <v>5</v>
      </c>
      <c r="Y41" s="23" t="s">
        <v>73</v>
      </c>
      <c r="Z41" s="23" t="s">
        <v>72</v>
      </c>
      <c r="AA41" s="23" t="s">
        <v>72</v>
      </c>
      <c r="AB41" s="23" t="s">
        <v>72</v>
      </c>
      <c r="AC41" s="23" t="s">
        <v>74</v>
      </c>
      <c r="AD41" s="23" t="s">
        <v>72</v>
      </c>
      <c r="AE41" s="23" t="s">
        <v>75</v>
      </c>
      <c r="AF41" s="23" t="s">
        <v>73</v>
      </c>
      <c r="AG41" s="23">
        <v>420</v>
      </c>
      <c r="AH41" s="23">
        <v>20</v>
      </c>
      <c r="AI41" s="24" t="s">
        <v>366</v>
      </c>
      <c r="AJ41" s="23" t="s">
        <v>367</v>
      </c>
      <c r="AK41" s="23" t="s">
        <v>76</v>
      </c>
      <c r="AL41" s="23" t="s">
        <v>77</v>
      </c>
      <c r="AM41" s="23" t="s">
        <v>368</v>
      </c>
      <c r="AN41" s="23" t="s">
        <v>79</v>
      </c>
      <c r="AO41" s="23" t="s">
        <v>369</v>
      </c>
      <c r="AP41" s="23" t="s">
        <v>81</v>
      </c>
      <c r="AQ41" s="23" t="s">
        <v>82</v>
      </c>
      <c r="AR41" s="23" t="s">
        <v>370</v>
      </c>
      <c r="AS41" s="23">
        <v>13594501010</v>
      </c>
    </row>
    <row r="42" s="4" customFormat="1" ht="94.5" spans="1:45">
      <c r="A42" s="23">
        <v>34</v>
      </c>
      <c r="B42" s="24" t="s">
        <v>371</v>
      </c>
      <c r="C42" s="23" t="s">
        <v>61</v>
      </c>
      <c r="D42" s="23" t="s">
        <v>62</v>
      </c>
      <c r="E42" s="23" t="s">
        <v>372</v>
      </c>
      <c r="F42" s="23">
        <v>2021</v>
      </c>
      <c r="G42" s="23">
        <v>2021</v>
      </c>
      <c r="H42" s="25" t="s">
        <v>64</v>
      </c>
      <c r="I42" s="23" t="s">
        <v>373</v>
      </c>
      <c r="J42" s="24" t="s">
        <v>374</v>
      </c>
      <c r="K42" s="26">
        <v>30</v>
      </c>
      <c r="L42" s="26">
        <v>20</v>
      </c>
      <c r="M42" s="26"/>
      <c r="N42" s="26">
        <v>10</v>
      </c>
      <c r="O42" s="26" t="s">
        <v>375</v>
      </c>
      <c r="P42" s="27" t="s">
        <v>376</v>
      </c>
      <c r="Q42" s="27" t="s">
        <v>377</v>
      </c>
      <c r="R42" s="26" t="s">
        <v>378</v>
      </c>
      <c r="S42" s="26" t="s">
        <v>71</v>
      </c>
      <c r="T42" s="26">
        <v>2021</v>
      </c>
      <c r="U42" s="26" t="s">
        <v>72</v>
      </c>
      <c r="V42" s="26">
        <v>30</v>
      </c>
      <c r="W42" s="26">
        <v>20</v>
      </c>
      <c r="X42" s="26">
        <v>10</v>
      </c>
      <c r="Y42" s="23" t="s">
        <v>73</v>
      </c>
      <c r="Z42" s="23" t="s">
        <v>72</v>
      </c>
      <c r="AA42" s="23" t="s">
        <v>73</v>
      </c>
      <c r="AB42" s="23" t="s">
        <v>73</v>
      </c>
      <c r="AC42" s="23" t="s">
        <v>73</v>
      </c>
      <c r="AD42" s="23" t="s">
        <v>72</v>
      </c>
      <c r="AE42" s="23" t="s">
        <v>379</v>
      </c>
      <c r="AF42" s="23" t="s">
        <v>73</v>
      </c>
      <c r="AG42" s="23">
        <v>11</v>
      </c>
      <c r="AH42" s="23">
        <v>11</v>
      </c>
      <c r="AI42" s="24" t="s">
        <v>374</v>
      </c>
      <c r="AJ42" s="23" t="s">
        <v>374</v>
      </c>
      <c r="AK42" s="23" t="s">
        <v>76</v>
      </c>
      <c r="AL42" s="23" t="s">
        <v>77</v>
      </c>
      <c r="AM42" s="23" t="s">
        <v>210</v>
      </c>
      <c r="AN42" s="23" t="s">
        <v>79</v>
      </c>
      <c r="AO42" s="23" t="s">
        <v>380</v>
      </c>
      <c r="AP42" s="23" t="s">
        <v>81</v>
      </c>
      <c r="AQ42" s="23" t="s">
        <v>82</v>
      </c>
      <c r="AR42" s="23" t="s">
        <v>381</v>
      </c>
      <c r="AS42" s="23">
        <v>15023548833</v>
      </c>
    </row>
    <row r="43" s="4" customFormat="1" ht="108" spans="1:45">
      <c r="A43" s="23">
        <v>35</v>
      </c>
      <c r="B43" s="24" t="s">
        <v>382</v>
      </c>
      <c r="C43" s="23" t="s">
        <v>61</v>
      </c>
      <c r="D43" s="23" t="s">
        <v>62</v>
      </c>
      <c r="E43" s="23" t="s">
        <v>383</v>
      </c>
      <c r="F43" s="23">
        <v>2021.2</v>
      </c>
      <c r="G43" s="23">
        <v>2021.12</v>
      </c>
      <c r="H43" s="25" t="s">
        <v>64</v>
      </c>
      <c r="I43" s="23" t="s">
        <v>384</v>
      </c>
      <c r="J43" s="24" t="s">
        <v>385</v>
      </c>
      <c r="K43" s="26">
        <v>30.8</v>
      </c>
      <c r="L43" s="26">
        <v>20</v>
      </c>
      <c r="M43" s="26"/>
      <c r="N43" s="26">
        <v>10.8</v>
      </c>
      <c r="O43" s="26" t="s">
        <v>386</v>
      </c>
      <c r="P43" s="27" t="s">
        <v>387</v>
      </c>
      <c r="Q43" s="27" t="s">
        <v>106</v>
      </c>
      <c r="R43" s="26" t="s">
        <v>388</v>
      </c>
      <c r="S43" s="26" t="s">
        <v>71</v>
      </c>
      <c r="T43" s="26">
        <v>2021</v>
      </c>
      <c r="U43" s="26" t="s">
        <v>72</v>
      </c>
      <c r="V43" s="26">
        <v>30.8</v>
      </c>
      <c r="W43" s="26">
        <v>20</v>
      </c>
      <c r="X43" s="26">
        <v>10.8</v>
      </c>
      <c r="Y43" s="23" t="s">
        <v>73</v>
      </c>
      <c r="Z43" s="23" t="s">
        <v>72</v>
      </c>
      <c r="AA43" s="23" t="s">
        <v>73</v>
      </c>
      <c r="AB43" s="23" t="s">
        <v>73</v>
      </c>
      <c r="AC43" s="23"/>
      <c r="AD43" s="23" t="s">
        <v>73</v>
      </c>
      <c r="AE43" s="23"/>
      <c r="AF43" s="23" t="s">
        <v>73</v>
      </c>
      <c r="AG43" s="23">
        <v>10</v>
      </c>
      <c r="AH43" s="23">
        <v>10</v>
      </c>
      <c r="AI43" s="24" t="s">
        <v>389</v>
      </c>
      <c r="AJ43" s="23" t="s">
        <v>390</v>
      </c>
      <c r="AK43" s="23" t="s">
        <v>76</v>
      </c>
      <c r="AL43" s="23" t="s">
        <v>77</v>
      </c>
      <c r="AM43" s="23" t="s">
        <v>210</v>
      </c>
      <c r="AN43" s="23" t="s">
        <v>79</v>
      </c>
      <c r="AO43" s="23" t="s">
        <v>391</v>
      </c>
      <c r="AP43" s="23" t="s">
        <v>81</v>
      </c>
      <c r="AQ43" s="23" t="s">
        <v>82</v>
      </c>
      <c r="AR43" s="23" t="s">
        <v>392</v>
      </c>
      <c r="AS43" s="23">
        <v>13996759355</v>
      </c>
    </row>
    <row r="44" s="4" customFormat="1" ht="175.5" spans="1:45">
      <c r="A44" s="23">
        <v>36</v>
      </c>
      <c r="B44" s="24" t="s">
        <v>393</v>
      </c>
      <c r="C44" s="23" t="s">
        <v>61</v>
      </c>
      <c r="D44" s="23" t="s">
        <v>62</v>
      </c>
      <c r="E44" s="23" t="s">
        <v>383</v>
      </c>
      <c r="F44" s="23">
        <v>2021.2</v>
      </c>
      <c r="G44" s="23">
        <v>2021.12</v>
      </c>
      <c r="H44" s="25" t="s">
        <v>64</v>
      </c>
      <c r="I44" s="23" t="s">
        <v>384</v>
      </c>
      <c r="J44" s="24" t="s">
        <v>394</v>
      </c>
      <c r="K44" s="26">
        <v>30.5</v>
      </c>
      <c r="L44" s="26">
        <v>20</v>
      </c>
      <c r="M44" s="26"/>
      <c r="N44" s="26">
        <v>10.5</v>
      </c>
      <c r="O44" s="26" t="s">
        <v>395</v>
      </c>
      <c r="P44" s="27" t="s">
        <v>396</v>
      </c>
      <c r="Q44" s="27" t="s">
        <v>106</v>
      </c>
      <c r="R44" s="26" t="s">
        <v>388</v>
      </c>
      <c r="S44" s="26" t="s">
        <v>71</v>
      </c>
      <c r="T44" s="26">
        <v>2021</v>
      </c>
      <c r="U44" s="26" t="s">
        <v>72</v>
      </c>
      <c r="V44" s="26">
        <v>30.5</v>
      </c>
      <c r="W44" s="26">
        <v>20</v>
      </c>
      <c r="X44" s="26">
        <v>10.5</v>
      </c>
      <c r="Y44" s="23" t="s">
        <v>73</v>
      </c>
      <c r="Z44" s="23" t="s">
        <v>72</v>
      </c>
      <c r="AA44" s="23" t="s">
        <v>73</v>
      </c>
      <c r="AB44" s="23" t="s">
        <v>73</v>
      </c>
      <c r="AC44" s="23"/>
      <c r="AD44" s="23" t="s">
        <v>73</v>
      </c>
      <c r="AE44" s="23"/>
      <c r="AF44" s="23" t="s">
        <v>73</v>
      </c>
      <c r="AG44" s="23">
        <v>7</v>
      </c>
      <c r="AH44" s="23">
        <v>7</v>
      </c>
      <c r="AI44" s="24" t="s">
        <v>397</v>
      </c>
      <c r="AJ44" s="23" t="s">
        <v>398</v>
      </c>
      <c r="AK44" s="23" t="s">
        <v>76</v>
      </c>
      <c r="AL44" s="23" t="s">
        <v>77</v>
      </c>
      <c r="AM44" s="23" t="s">
        <v>210</v>
      </c>
      <c r="AN44" s="23" t="s">
        <v>79</v>
      </c>
      <c r="AO44" s="23" t="s">
        <v>391</v>
      </c>
      <c r="AP44" s="23" t="s">
        <v>81</v>
      </c>
      <c r="AQ44" s="23" t="s">
        <v>82</v>
      </c>
      <c r="AR44" s="23" t="s">
        <v>392</v>
      </c>
      <c r="AS44" s="23">
        <v>13996759355</v>
      </c>
    </row>
    <row r="45" s="4" customFormat="1" ht="148.5" spans="1:45">
      <c r="A45" s="23">
        <v>37</v>
      </c>
      <c r="B45" s="24" t="s">
        <v>399</v>
      </c>
      <c r="C45" s="23" t="s">
        <v>61</v>
      </c>
      <c r="D45" s="23" t="s">
        <v>62</v>
      </c>
      <c r="E45" s="23" t="s">
        <v>400</v>
      </c>
      <c r="F45" s="23">
        <v>2021.2</v>
      </c>
      <c r="G45" s="23">
        <v>2021.12</v>
      </c>
      <c r="H45" s="25" t="s">
        <v>64</v>
      </c>
      <c r="I45" s="23" t="s">
        <v>384</v>
      </c>
      <c r="J45" s="24" t="s">
        <v>401</v>
      </c>
      <c r="K45" s="26">
        <v>41.5</v>
      </c>
      <c r="L45" s="26">
        <v>24</v>
      </c>
      <c r="M45" s="26"/>
      <c r="N45" s="26">
        <v>17.5</v>
      </c>
      <c r="O45" s="26" t="s">
        <v>402</v>
      </c>
      <c r="P45" s="27" t="s">
        <v>403</v>
      </c>
      <c r="Q45" s="27" t="s">
        <v>106</v>
      </c>
      <c r="R45" s="26" t="s">
        <v>388</v>
      </c>
      <c r="S45" s="26" t="s">
        <v>71</v>
      </c>
      <c r="T45" s="26">
        <v>2021</v>
      </c>
      <c r="U45" s="26" t="s">
        <v>72</v>
      </c>
      <c r="V45" s="26">
        <v>41.5</v>
      </c>
      <c r="W45" s="26">
        <v>24</v>
      </c>
      <c r="X45" s="26">
        <v>17.5</v>
      </c>
      <c r="Y45" s="23" t="s">
        <v>73</v>
      </c>
      <c r="Z45" s="23" t="s">
        <v>72</v>
      </c>
      <c r="AA45" s="23" t="s">
        <v>73</v>
      </c>
      <c r="AB45" s="23" t="s">
        <v>73</v>
      </c>
      <c r="AC45" s="23"/>
      <c r="AD45" s="23" t="s">
        <v>73</v>
      </c>
      <c r="AE45" s="23"/>
      <c r="AF45" s="23" t="s">
        <v>73</v>
      </c>
      <c r="AG45" s="23">
        <v>7</v>
      </c>
      <c r="AH45" s="23">
        <v>7</v>
      </c>
      <c r="AI45" s="24" t="s">
        <v>404</v>
      </c>
      <c r="AJ45" s="23" t="s">
        <v>405</v>
      </c>
      <c r="AK45" s="23" t="s">
        <v>76</v>
      </c>
      <c r="AL45" s="23" t="s">
        <v>77</v>
      </c>
      <c r="AM45" s="23" t="s">
        <v>406</v>
      </c>
      <c r="AN45" s="23" t="s">
        <v>79</v>
      </c>
      <c r="AO45" s="23" t="s">
        <v>80</v>
      </c>
      <c r="AP45" s="23" t="s">
        <v>81</v>
      </c>
      <c r="AQ45" s="23" t="s">
        <v>82</v>
      </c>
      <c r="AR45" s="23" t="s">
        <v>392</v>
      </c>
      <c r="AS45" s="23">
        <v>13996759355</v>
      </c>
    </row>
    <row r="46" s="4" customFormat="1" ht="409.5" spans="1:45">
      <c r="A46" s="23">
        <v>38</v>
      </c>
      <c r="B46" s="24" t="s">
        <v>407</v>
      </c>
      <c r="C46" s="23" t="s">
        <v>61</v>
      </c>
      <c r="D46" s="23" t="s">
        <v>62</v>
      </c>
      <c r="E46" s="23" t="s">
        <v>400</v>
      </c>
      <c r="F46" s="23">
        <v>2021.2</v>
      </c>
      <c r="G46" s="23">
        <v>2021.12</v>
      </c>
      <c r="H46" s="25" t="s">
        <v>64</v>
      </c>
      <c r="I46" s="23" t="s">
        <v>384</v>
      </c>
      <c r="J46" s="24" t="s">
        <v>408</v>
      </c>
      <c r="K46" s="26">
        <v>553.25</v>
      </c>
      <c r="L46" s="26">
        <v>300</v>
      </c>
      <c r="M46" s="26"/>
      <c r="N46" s="26">
        <v>253.25</v>
      </c>
      <c r="O46" s="26" t="s">
        <v>409</v>
      </c>
      <c r="P46" s="27" t="s">
        <v>410</v>
      </c>
      <c r="Q46" s="27" t="s">
        <v>106</v>
      </c>
      <c r="R46" s="26" t="s">
        <v>388</v>
      </c>
      <c r="S46" s="26" t="s">
        <v>71</v>
      </c>
      <c r="T46" s="26">
        <v>2021</v>
      </c>
      <c r="U46" s="26" t="s">
        <v>72</v>
      </c>
      <c r="V46" s="26">
        <v>553.25</v>
      </c>
      <c r="W46" s="26">
        <v>300</v>
      </c>
      <c r="X46" s="26">
        <v>233.25</v>
      </c>
      <c r="Y46" s="23" t="s">
        <v>73</v>
      </c>
      <c r="Z46" s="23" t="s">
        <v>72</v>
      </c>
      <c r="AA46" s="23" t="s">
        <v>73</v>
      </c>
      <c r="AB46" s="23" t="s">
        <v>72</v>
      </c>
      <c r="AC46" s="23" t="s">
        <v>74</v>
      </c>
      <c r="AD46" s="23" t="s">
        <v>72</v>
      </c>
      <c r="AE46" s="23" t="s">
        <v>75</v>
      </c>
      <c r="AF46" s="23" t="s">
        <v>73</v>
      </c>
      <c r="AG46" s="23">
        <v>20</v>
      </c>
      <c r="AH46" s="23">
        <v>20</v>
      </c>
      <c r="AI46" s="24" t="s">
        <v>411</v>
      </c>
      <c r="AJ46" s="23" t="s">
        <v>412</v>
      </c>
      <c r="AK46" s="23" t="s">
        <v>76</v>
      </c>
      <c r="AL46" s="23" t="s">
        <v>77</v>
      </c>
      <c r="AM46" s="23" t="s">
        <v>413</v>
      </c>
      <c r="AN46" s="23" t="s">
        <v>79</v>
      </c>
      <c r="AO46" s="23" t="s">
        <v>369</v>
      </c>
      <c r="AP46" s="23" t="s">
        <v>81</v>
      </c>
      <c r="AQ46" s="23" t="s">
        <v>82</v>
      </c>
      <c r="AR46" s="23" t="s">
        <v>392</v>
      </c>
      <c r="AS46" s="23">
        <v>13996759355</v>
      </c>
    </row>
    <row r="47" s="4" customFormat="1" ht="81" spans="1:45">
      <c r="A47" s="23">
        <v>39</v>
      </c>
      <c r="B47" s="24" t="s">
        <v>414</v>
      </c>
      <c r="C47" s="23" t="s">
        <v>61</v>
      </c>
      <c r="D47" s="23" t="s">
        <v>62</v>
      </c>
      <c r="E47" s="23" t="s">
        <v>415</v>
      </c>
      <c r="F47" s="23">
        <v>2021.2</v>
      </c>
      <c r="G47" s="23">
        <v>2021.12</v>
      </c>
      <c r="H47" s="25" t="s">
        <v>64</v>
      </c>
      <c r="I47" s="23" t="s">
        <v>384</v>
      </c>
      <c r="J47" s="24" t="s">
        <v>416</v>
      </c>
      <c r="K47" s="26">
        <v>40</v>
      </c>
      <c r="L47" s="26">
        <v>24</v>
      </c>
      <c r="M47" s="26"/>
      <c r="N47" s="26">
        <v>16</v>
      </c>
      <c r="O47" s="26" t="s">
        <v>395</v>
      </c>
      <c r="P47" s="27" t="s">
        <v>396</v>
      </c>
      <c r="Q47" s="27" t="s">
        <v>106</v>
      </c>
      <c r="R47" s="26" t="s">
        <v>388</v>
      </c>
      <c r="S47" s="26"/>
      <c r="T47" s="26"/>
      <c r="U47" s="26"/>
      <c r="V47" s="26">
        <v>40</v>
      </c>
      <c r="W47" s="26">
        <v>24</v>
      </c>
      <c r="X47" s="26">
        <v>16</v>
      </c>
      <c r="Y47" s="23"/>
      <c r="Z47" s="23"/>
      <c r="AA47" s="23"/>
      <c r="AB47" s="23"/>
      <c r="AC47" s="23"/>
      <c r="AD47" s="23"/>
      <c r="AE47" s="23"/>
      <c r="AF47" s="23"/>
      <c r="AG47" s="23">
        <v>7</v>
      </c>
      <c r="AH47" s="23">
        <v>7</v>
      </c>
      <c r="AI47" s="24" t="s">
        <v>397</v>
      </c>
      <c r="AJ47" s="23" t="s">
        <v>417</v>
      </c>
      <c r="AK47" s="23" t="s">
        <v>76</v>
      </c>
      <c r="AL47" s="23" t="s">
        <v>77</v>
      </c>
      <c r="AM47" s="23" t="s">
        <v>418</v>
      </c>
      <c r="AN47" s="23" t="s">
        <v>79</v>
      </c>
      <c r="AO47" s="23" t="s">
        <v>391</v>
      </c>
      <c r="AP47" s="23" t="s">
        <v>81</v>
      </c>
      <c r="AQ47" s="23" t="s">
        <v>82</v>
      </c>
      <c r="AR47" s="23" t="s">
        <v>392</v>
      </c>
      <c r="AS47" s="23">
        <v>13996759355</v>
      </c>
    </row>
    <row r="48" s="4" customFormat="1" ht="81" spans="1:45">
      <c r="A48" s="23">
        <v>40</v>
      </c>
      <c r="B48" s="24" t="s">
        <v>419</v>
      </c>
      <c r="C48" s="23" t="s">
        <v>61</v>
      </c>
      <c r="D48" s="23" t="s">
        <v>62</v>
      </c>
      <c r="E48" s="23" t="s">
        <v>420</v>
      </c>
      <c r="F48" s="23">
        <v>2021.2</v>
      </c>
      <c r="G48" s="23">
        <v>2021.12</v>
      </c>
      <c r="H48" s="25" t="s">
        <v>64</v>
      </c>
      <c r="I48" s="23" t="s">
        <v>384</v>
      </c>
      <c r="J48" s="24" t="s">
        <v>421</v>
      </c>
      <c r="K48" s="26">
        <v>32</v>
      </c>
      <c r="L48" s="26">
        <v>20</v>
      </c>
      <c r="M48" s="26"/>
      <c r="N48" s="26">
        <v>12</v>
      </c>
      <c r="O48" s="26" t="s">
        <v>422</v>
      </c>
      <c r="P48" s="27" t="s">
        <v>423</v>
      </c>
      <c r="Q48" s="27" t="s">
        <v>106</v>
      </c>
      <c r="R48" s="26" t="s">
        <v>388</v>
      </c>
      <c r="S48" s="26" t="s">
        <v>71</v>
      </c>
      <c r="T48" s="26">
        <v>2021</v>
      </c>
      <c r="U48" s="26" t="s">
        <v>72</v>
      </c>
      <c r="V48" s="26">
        <v>32</v>
      </c>
      <c r="W48" s="26">
        <v>20</v>
      </c>
      <c r="X48" s="26">
        <v>12</v>
      </c>
      <c r="Y48" s="23" t="s">
        <v>73</v>
      </c>
      <c r="Z48" s="23" t="s">
        <v>72</v>
      </c>
      <c r="AA48" s="23" t="s">
        <v>73</v>
      </c>
      <c r="AB48" s="23" t="s">
        <v>73</v>
      </c>
      <c r="AC48" s="23"/>
      <c r="AD48" s="23" t="s">
        <v>73</v>
      </c>
      <c r="AE48" s="23"/>
      <c r="AF48" s="23" t="s">
        <v>73</v>
      </c>
      <c r="AG48" s="23">
        <v>5</v>
      </c>
      <c r="AH48" s="23">
        <v>5</v>
      </c>
      <c r="AI48" s="24" t="s">
        <v>424</v>
      </c>
      <c r="AJ48" s="23" t="s">
        <v>425</v>
      </c>
      <c r="AK48" s="23" t="s">
        <v>76</v>
      </c>
      <c r="AL48" s="23" t="s">
        <v>77</v>
      </c>
      <c r="AM48" s="23" t="s">
        <v>210</v>
      </c>
      <c r="AN48" s="23" t="s">
        <v>79</v>
      </c>
      <c r="AO48" s="23" t="s">
        <v>391</v>
      </c>
      <c r="AP48" s="23" t="s">
        <v>81</v>
      </c>
      <c r="AQ48" s="23" t="s">
        <v>82</v>
      </c>
      <c r="AR48" s="23" t="s">
        <v>392</v>
      </c>
      <c r="AS48" s="23">
        <v>13996759355</v>
      </c>
    </row>
    <row r="49" s="4" customFormat="1" ht="175.5" spans="1:45">
      <c r="A49" s="23">
        <v>41</v>
      </c>
      <c r="B49" s="24" t="s">
        <v>426</v>
      </c>
      <c r="C49" s="23" t="s">
        <v>61</v>
      </c>
      <c r="D49" s="23" t="s">
        <v>62</v>
      </c>
      <c r="E49" s="23" t="s">
        <v>427</v>
      </c>
      <c r="F49" s="23">
        <v>2021</v>
      </c>
      <c r="G49" s="23">
        <v>2021</v>
      </c>
      <c r="H49" s="25" t="s">
        <v>64</v>
      </c>
      <c r="I49" s="23" t="s">
        <v>428</v>
      </c>
      <c r="J49" s="24" t="s">
        <v>429</v>
      </c>
      <c r="K49" s="26">
        <v>100</v>
      </c>
      <c r="L49" s="26">
        <v>50</v>
      </c>
      <c r="M49" s="26"/>
      <c r="N49" s="26">
        <v>50</v>
      </c>
      <c r="O49" s="26" t="s">
        <v>430</v>
      </c>
      <c r="P49" s="27" t="s">
        <v>431</v>
      </c>
      <c r="Q49" s="27" t="s">
        <v>432</v>
      </c>
      <c r="R49" s="26" t="s">
        <v>433</v>
      </c>
      <c r="S49" s="26" t="s">
        <v>71</v>
      </c>
      <c r="T49" s="26" t="s">
        <v>434</v>
      </c>
      <c r="U49" s="26" t="s">
        <v>72</v>
      </c>
      <c r="V49" s="26">
        <v>100</v>
      </c>
      <c r="W49" s="26">
        <v>50</v>
      </c>
      <c r="X49" s="26">
        <v>50</v>
      </c>
      <c r="Y49" s="23" t="s">
        <v>73</v>
      </c>
      <c r="Z49" s="23" t="s">
        <v>72</v>
      </c>
      <c r="AA49" s="23" t="s">
        <v>73</v>
      </c>
      <c r="AB49" s="23" t="s">
        <v>72</v>
      </c>
      <c r="AC49" s="23" t="s">
        <v>74</v>
      </c>
      <c r="AD49" s="23" t="s">
        <v>72</v>
      </c>
      <c r="AE49" s="23" t="s">
        <v>75</v>
      </c>
      <c r="AF49" s="23" t="s">
        <v>73</v>
      </c>
      <c r="AG49" s="23" t="s">
        <v>435</v>
      </c>
      <c r="AH49" s="23" t="s">
        <v>435</v>
      </c>
      <c r="AI49" s="24" t="s">
        <v>436</v>
      </c>
      <c r="AJ49" s="23" t="s">
        <v>429</v>
      </c>
      <c r="AK49" s="23" t="s">
        <v>437</v>
      </c>
      <c r="AL49" s="23" t="s">
        <v>438</v>
      </c>
      <c r="AM49" s="23" t="s">
        <v>439</v>
      </c>
      <c r="AN49" s="23" t="s">
        <v>440</v>
      </c>
      <c r="AO49" s="23" t="s">
        <v>441</v>
      </c>
      <c r="AP49" s="23" t="s">
        <v>125</v>
      </c>
      <c r="AQ49" s="23" t="s">
        <v>82</v>
      </c>
      <c r="AR49" s="23" t="s">
        <v>442</v>
      </c>
      <c r="AS49" s="23">
        <v>13658474613</v>
      </c>
    </row>
    <row r="50" s="4" customFormat="1" ht="148.5" spans="1:45">
      <c r="A50" s="23">
        <v>42</v>
      </c>
      <c r="B50" s="24" t="s">
        <v>443</v>
      </c>
      <c r="C50" s="23" t="s">
        <v>61</v>
      </c>
      <c r="D50" s="23" t="s">
        <v>62</v>
      </c>
      <c r="E50" s="23" t="s">
        <v>444</v>
      </c>
      <c r="F50" s="23">
        <v>2021</v>
      </c>
      <c r="G50" s="23">
        <v>2021</v>
      </c>
      <c r="H50" s="25" t="s">
        <v>64</v>
      </c>
      <c r="I50" s="23" t="s">
        <v>428</v>
      </c>
      <c r="J50" s="24" t="s">
        <v>445</v>
      </c>
      <c r="K50" s="26">
        <v>200</v>
      </c>
      <c r="L50" s="26">
        <v>100</v>
      </c>
      <c r="M50" s="26"/>
      <c r="N50" s="26">
        <v>100</v>
      </c>
      <c r="O50" s="26" t="s">
        <v>446</v>
      </c>
      <c r="P50" s="27" t="s">
        <v>447</v>
      </c>
      <c r="Q50" s="27" t="s">
        <v>448</v>
      </c>
      <c r="R50" s="26" t="s">
        <v>433</v>
      </c>
      <c r="S50" s="26" t="s">
        <v>71</v>
      </c>
      <c r="T50" s="26" t="s">
        <v>434</v>
      </c>
      <c r="U50" s="26" t="s">
        <v>72</v>
      </c>
      <c r="V50" s="26">
        <v>200</v>
      </c>
      <c r="W50" s="26">
        <v>100</v>
      </c>
      <c r="X50" s="26">
        <v>100</v>
      </c>
      <c r="Y50" s="23" t="s">
        <v>73</v>
      </c>
      <c r="Z50" s="23" t="s">
        <v>72</v>
      </c>
      <c r="AA50" s="23" t="s">
        <v>73</v>
      </c>
      <c r="AB50" s="23" t="s">
        <v>72</v>
      </c>
      <c r="AC50" s="23" t="s">
        <v>74</v>
      </c>
      <c r="AD50" s="23" t="s">
        <v>72</v>
      </c>
      <c r="AE50" s="23" t="s">
        <v>75</v>
      </c>
      <c r="AF50" s="23" t="s">
        <v>73</v>
      </c>
      <c r="AG50" s="23" t="s">
        <v>449</v>
      </c>
      <c r="AH50" s="23" t="s">
        <v>449</v>
      </c>
      <c r="AI50" s="24" t="s">
        <v>445</v>
      </c>
      <c r="AJ50" s="23" t="s">
        <v>450</v>
      </c>
      <c r="AK50" s="23" t="s">
        <v>437</v>
      </c>
      <c r="AL50" s="23" t="s">
        <v>438</v>
      </c>
      <c r="AM50" s="23" t="s">
        <v>451</v>
      </c>
      <c r="AN50" s="23" t="s">
        <v>452</v>
      </c>
      <c r="AO50" s="23" t="s">
        <v>453</v>
      </c>
      <c r="AP50" s="23" t="s">
        <v>125</v>
      </c>
      <c r="AQ50" s="23" t="s">
        <v>82</v>
      </c>
      <c r="AR50" s="23" t="s">
        <v>442</v>
      </c>
      <c r="AS50" s="23">
        <v>13658474613</v>
      </c>
    </row>
    <row r="51" s="4" customFormat="1" ht="94.5" spans="1:45">
      <c r="A51" s="23">
        <v>43</v>
      </c>
      <c r="B51" s="24" t="s">
        <v>454</v>
      </c>
      <c r="C51" s="23" t="s">
        <v>61</v>
      </c>
      <c r="D51" s="23" t="s">
        <v>62</v>
      </c>
      <c r="E51" s="23" t="s">
        <v>455</v>
      </c>
      <c r="F51" s="23">
        <v>2021</v>
      </c>
      <c r="G51" s="23">
        <v>2021</v>
      </c>
      <c r="H51" s="25" t="s">
        <v>64</v>
      </c>
      <c r="I51" s="23" t="s">
        <v>428</v>
      </c>
      <c r="J51" s="24" t="s">
        <v>456</v>
      </c>
      <c r="K51" s="26">
        <v>48</v>
      </c>
      <c r="L51" s="26">
        <v>32</v>
      </c>
      <c r="M51" s="26"/>
      <c r="N51" s="26">
        <v>16</v>
      </c>
      <c r="O51" s="26" t="s">
        <v>457</v>
      </c>
      <c r="P51" s="27" t="s">
        <v>458</v>
      </c>
      <c r="Q51" s="27" t="s">
        <v>459</v>
      </c>
      <c r="R51" s="26" t="s">
        <v>460</v>
      </c>
      <c r="S51" s="26" t="s">
        <v>71</v>
      </c>
      <c r="T51" s="26" t="s">
        <v>434</v>
      </c>
      <c r="U51" s="26" t="s">
        <v>72</v>
      </c>
      <c r="V51" s="26">
        <v>48</v>
      </c>
      <c r="W51" s="26">
        <v>32</v>
      </c>
      <c r="X51" s="26">
        <v>16</v>
      </c>
      <c r="Y51" s="23" t="s">
        <v>73</v>
      </c>
      <c r="Z51" s="23" t="s">
        <v>72</v>
      </c>
      <c r="AA51" s="23" t="s">
        <v>73</v>
      </c>
      <c r="AB51" s="23" t="s">
        <v>72</v>
      </c>
      <c r="AC51" s="23" t="s">
        <v>74</v>
      </c>
      <c r="AD51" s="23" t="s">
        <v>72</v>
      </c>
      <c r="AE51" s="23" t="s">
        <v>75</v>
      </c>
      <c r="AF51" s="23" t="s">
        <v>73</v>
      </c>
      <c r="AG51" s="23" t="s">
        <v>461</v>
      </c>
      <c r="AH51" s="23" t="s">
        <v>461</v>
      </c>
      <c r="AI51" s="24" t="s">
        <v>462</v>
      </c>
      <c r="AJ51" s="23" t="s">
        <v>456</v>
      </c>
      <c r="AK51" s="23" t="s">
        <v>437</v>
      </c>
      <c r="AL51" s="23" t="s">
        <v>438</v>
      </c>
      <c r="AM51" s="23" t="s">
        <v>463</v>
      </c>
      <c r="AN51" s="23" t="s">
        <v>464</v>
      </c>
      <c r="AO51" s="23" t="s">
        <v>465</v>
      </c>
      <c r="AP51" s="23" t="s">
        <v>125</v>
      </c>
      <c r="AQ51" s="23" t="s">
        <v>82</v>
      </c>
      <c r="AR51" s="23" t="s">
        <v>442</v>
      </c>
      <c r="AS51" s="23">
        <v>13658474613</v>
      </c>
    </row>
    <row r="52" s="4" customFormat="1" ht="189" spans="1:45">
      <c r="A52" s="23">
        <v>44</v>
      </c>
      <c r="B52" s="24" t="s">
        <v>466</v>
      </c>
      <c r="C52" s="23" t="s">
        <v>61</v>
      </c>
      <c r="D52" s="23" t="s">
        <v>62</v>
      </c>
      <c r="E52" s="23" t="s">
        <v>467</v>
      </c>
      <c r="F52" s="23">
        <v>2021.3</v>
      </c>
      <c r="G52" s="23">
        <v>2021.12</v>
      </c>
      <c r="H52" s="25" t="s">
        <v>64</v>
      </c>
      <c r="I52" s="23" t="s">
        <v>468</v>
      </c>
      <c r="J52" s="24" t="s">
        <v>469</v>
      </c>
      <c r="K52" s="26">
        <v>75</v>
      </c>
      <c r="L52" s="26">
        <v>50</v>
      </c>
      <c r="M52" s="26"/>
      <c r="N52" s="26">
        <v>25</v>
      </c>
      <c r="O52" s="26" t="s">
        <v>470</v>
      </c>
      <c r="P52" s="27" t="s">
        <v>471</v>
      </c>
      <c r="Q52" s="27" t="s">
        <v>472</v>
      </c>
      <c r="R52" s="26" t="s">
        <v>473</v>
      </c>
      <c r="S52" s="26" t="s">
        <v>71</v>
      </c>
      <c r="T52" s="26">
        <v>2021</v>
      </c>
      <c r="U52" s="26" t="s">
        <v>72</v>
      </c>
      <c r="V52" s="26">
        <v>75</v>
      </c>
      <c r="W52" s="26">
        <v>50</v>
      </c>
      <c r="X52" s="26">
        <v>25</v>
      </c>
      <c r="Y52" s="23" t="s">
        <v>73</v>
      </c>
      <c r="Z52" s="23" t="s">
        <v>73</v>
      </c>
      <c r="AA52" s="23" t="s">
        <v>73</v>
      </c>
      <c r="AB52" s="23" t="s">
        <v>72</v>
      </c>
      <c r="AC52" s="23" t="s">
        <v>474</v>
      </c>
      <c r="AD52" s="23" t="s">
        <v>72</v>
      </c>
      <c r="AE52" s="23" t="s">
        <v>475</v>
      </c>
      <c r="AF52" s="23" t="s">
        <v>73</v>
      </c>
      <c r="AG52" s="23">
        <v>15</v>
      </c>
      <c r="AH52" s="23">
        <v>116</v>
      </c>
      <c r="AI52" s="24" t="s">
        <v>469</v>
      </c>
      <c r="AJ52" s="23" t="s">
        <v>469</v>
      </c>
      <c r="AK52" s="23" t="s">
        <v>476</v>
      </c>
      <c r="AL52" s="23" t="s">
        <v>77</v>
      </c>
      <c r="AM52" s="23" t="s">
        <v>439</v>
      </c>
      <c r="AN52" s="23" t="s">
        <v>477</v>
      </c>
      <c r="AO52" s="23" t="s">
        <v>391</v>
      </c>
      <c r="AP52" s="23" t="s">
        <v>478</v>
      </c>
      <c r="AQ52" s="23" t="s">
        <v>479</v>
      </c>
      <c r="AR52" s="23" t="s">
        <v>480</v>
      </c>
      <c r="AS52" s="23">
        <v>13996800651</v>
      </c>
    </row>
    <row r="53" s="4" customFormat="1" ht="283.5" spans="1:45">
      <c r="A53" s="23">
        <v>45</v>
      </c>
      <c r="B53" s="24" t="s">
        <v>481</v>
      </c>
      <c r="C53" s="23" t="s">
        <v>61</v>
      </c>
      <c r="D53" s="23" t="s">
        <v>62</v>
      </c>
      <c r="E53" s="23" t="s">
        <v>482</v>
      </c>
      <c r="F53" s="23">
        <v>2021</v>
      </c>
      <c r="G53" s="23">
        <v>2021</v>
      </c>
      <c r="H53" s="25" t="s">
        <v>64</v>
      </c>
      <c r="I53" s="23" t="s">
        <v>483</v>
      </c>
      <c r="J53" s="24" t="s">
        <v>484</v>
      </c>
      <c r="K53" s="26">
        <v>231.38</v>
      </c>
      <c r="L53" s="26">
        <v>115.69</v>
      </c>
      <c r="M53" s="26"/>
      <c r="N53" s="26">
        <v>115.69</v>
      </c>
      <c r="O53" s="26" t="s">
        <v>485</v>
      </c>
      <c r="P53" s="27" t="s">
        <v>486</v>
      </c>
      <c r="Q53" s="27" t="s">
        <v>106</v>
      </c>
      <c r="R53" s="26" t="s">
        <v>388</v>
      </c>
      <c r="S53" s="26" t="s">
        <v>487</v>
      </c>
      <c r="T53" s="26">
        <v>2021</v>
      </c>
      <c r="U53" s="26" t="s">
        <v>72</v>
      </c>
      <c r="V53" s="26">
        <v>231.38</v>
      </c>
      <c r="W53" s="26">
        <v>115.69</v>
      </c>
      <c r="X53" s="26">
        <v>115.69</v>
      </c>
      <c r="Y53" s="23" t="s">
        <v>73</v>
      </c>
      <c r="Z53" s="23" t="s">
        <v>72</v>
      </c>
      <c r="AA53" s="23" t="s">
        <v>73</v>
      </c>
      <c r="AB53" s="23" t="s">
        <v>72</v>
      </c>
      <c r="AC53" s="23" t="s">
        <v>488</v>
      </c>
      <c r="AD53" s="23" t="s">
        <v>72</v>
      </c>
      <c r="AE53" s="23" t="s">
        <v>489</v>
      </c>
      <c r="AF53" s="23" t="s">
        <v>73</v>
      </c>
      <c r="AG53" s="23">
        <v>108</v>
      </c>
      <c r="AH53" s="23">
        <v>28</v>
      </c>
      <c r="AI53" s="24" t="s">
        <v>490</v>
      </c>
      <c r="AJ53" s="23" t="s">
        <v>491</v>
      </c>
      <c r="AK53" s="23" t="s">
        <v>76</v>
      </c>
      <c r="AL53" s="23" t="s">
        <v>77</v>
      </c>
      <c r="AM53" s="23" t="s">
        <v>492</v>
      </c>
      <c r="AN53" s="23" t="s">
        <v>493</v>
      </c>
      <c r="AO53" s="23" t="s">
        <v>494</v>
      </c>
      <c r="AP53" s="23" t="s">
        <v>495</v>
      </c>
      <c r="AQ53" s="23" t="s">
        <v>82</v>
      </c>
      <c r="AR53" s="23" t="s">
        <v>496</v>
      </c>
      <c r="AS53" s="23">
        <v>13983595868</v>
      </c>
    </row>
    <row r="54" s="4" customFormat="1" ht="243" spans="1:45">
      <c r="A54" s="23">
        <v>46</v>
      </c>
      <c r="B54" s="24" t="s">
        <v>481</v>
      </c>
      <c r="C54" s="23" t="s">
        <v>61</v>
      </c>
      <c r="D54" s="23" t="s">
        <v>62</v>
      </c>
      <c r="E54" s="23" t="s">
        <v>497</v>
      </c>
      <c r="F54" s="23">
        <v>2021</v>
      </c>
      <c r="G54" s="23">
        <v>2021</v>
      </c>
      <c r="H54" s="25" t="s">
        <v>64</v>
      </c>
      <c r="I54" s="23" t="s">
        <v>483</v>
      </c>
      <c r="J54" s="24" t="s">
        <v>498</v>
      </c>
      <c r="K54" s="26">
        <v>45.83</v>
      </c>
      <c r="L54" s="26">
        <v>30.55</v>
      </c>
      <c r="M54" s="26"/>
      <c r="N54" s="26">
        <v>15.28</v>
      </c>
      <c r="O54" s="26" t="s">
        <v>499</v>
      </c>
      <c r="P54" s="27" t="s">
        <v>88</v>
      </c>
      <c r="Q54" s="27" t="s">
        <v>106</v>
      </c>
      <c r="R54" s="26" t="s">
        <v>388</v>
      </c>
      <c r="S54" s="26" t="s">
        <v>500</v>
      </c>
      <c r="T54" s="26">
        <v>2021</v>
      </c>
      <c r="U54" s="26" t="s">
        <v>72</v>
      </c>
      <c r="V54" s="26">
        <v>45.83</v>
      </c>
      <c r="W54" s="26">
        <v>30.55</v>
      </c>
      <c r="X54" s="26">
        <v>15.28</v>
      </c>
      <c r="Y54" s="23" t="s">
        <v>73</v>
      </c>
      <c r="Z54" s="23" t="s">
        <v>72</v>
      </c>
      <c r="AA54" s="23" t="s">
        <v>73</v>
      </c>
      <c r="AB54" s="23" t="s">
        <v>72</v>
      </c>
      <c r="AC54" s="23" t="s">
        <v>501</v>
      </c>
      <c r="AD54" s="23" t="s">
        <v>72</v>
      </c>
      <c r="AE54" s="23" t="s">
        <v>502</v>
      </c>
      <c r="AF54" s="23" t="s">
        <v>73</v>
      </c>
      <c r="AG54" s="23">
        <v>5</v>
      </c>
      <c r="AH54" s="23">
        <v>5</v>
      </c>
      <c r="AI54" s="24" t="s">
        <v>503</v>
      </c>
      <c r="AJ54" s="23" t="s">
        <v>504</v>
      </c>
      <c r="AK54" s="23" t="s">
        <v>76</v>
      </c>
      <c r="AL54" s="23" t="s">
        <v>77</v>
      </c>
      <c r="AM54" s="23" t="s">
        <v>505</v>
      </c>
      <c r="AN54" s="23" t="s">
        <v>79</v>
      </c>
      <c r="AO54" s="23" t="s">
        <v>80</v>
      </c>
      <c r="AP54" s="23" t="s">
        <v>81</v>
      </c>
      <c r="AQ54" s="23" t="s">
        <v>82</v>
      </c>
      <c r="AR54" s="23" t="s">
        <v>496</v>
      </c>
      <c r="AS54" s="23">
        <v>13983595868</v>
      </c>
    </row>
    <row r="55" s="4" customFormat="1" ht="94.5" spans="1:45">
      <c r="A55" s="23">
        <v>47</v>
      </c>
      <c r="B55" s="24" t="s">
        <v>506</v>
      </c>
      <c r="C55" s="23" t="s">
        <v>61</v>
      </c>
      <c r="D55" s="23" t="s">
        <v>62</v>
      </c>
      <c r="E55" s="23" t="s">
        <v>507</v>
      </c>
      <c r="F55" s="23">
        <v>2021</v>
      </c>
      <c r="G55" s="23">
        <v>2021</v>
      </c>
      <c r="H55" s="25" t="s">
        <v>64</v>
      </c>
      <c r="I55" s="23" t="s">
        <v>483</v>
      </c>
      <c r="J55" s="24" t="s">
        <v>508</v>
      </c>
      <c r="K55" s="26">
        <v>33.35</v>
      </c>
      <c r="L55" s="26">
        <v>22</v>
      </c>
      <c r="M55" s="26"/>
      <c r="N55" s="26">
        <v>11.35</v>
      </c>
      <c r="O55" s="26" t="s">
        <v>499</v>
      </c>
      <c r="P55" s="27" t="s">
        <v>88</v>
      </c>
      <c r="Q55" s="27" t="s">
        <v>106</v>
      </c>
      <c r="R55" s="26" t="s">
        <v>388</v>
      </c>
      <c r="S55" s="26" t="s">
        <v>509</v>
      </c>
      <c r="T55" s="26">
        <v>2021</v>
      </c>
      <c r="U55" s="26" t="s">
        <v>72</v>
      </c>
      <c r="V55" s="26">
        <v>33.35</v>
      </c>
      <c r="W55" s="26">
        <v>22</v>
      </c>
      <c r="X55" s="26">
        <v>11.35</v>
      </c>
      <c r="Y55" s="23" t="s">
        <v>73</v>
      </c>
      <c r="Z55" s="23" t="s">
        <v>72</v>
      </c>
      <c r="AA55" s="23" t="s">
        <v>73</v>
      </c>
      <c r="AB55" s="23" t="s">
        <v>73</v>
      </c>
      <c r="AC55" s="23"/>
      <c r="AD55" s="23"/>
      <c r="AE55" s="23"/>
      <c r="AF55" s="23" t="s">
        <v>73</v>
      </c>
      <c r="AG55" s="23">
        <v>5</v>
      </c>
      <c r="AH55" s="23">
        <v>5</v>
      </c>
      <c r="AI55" s="24" t="s">
        <v>503</v>
      </c>
      <c r="AJ55" s="23" t="s">
        <v>504</v>
      </c>
      <c r="AK55" s="23" t="s">
        <v>76</v>
      </c>
      <c r="AL55" s="23" t="s">
        <v>77</v>
      </c>
      <c r="AM55" s="23" t="s">
        <v>510</v>
      </c>
      <c r="AN55" s="23" t="s">
        <v>79</v>
      </c>
      <c r="AO55" s="23" t="s">
        <v>80</v>
      </c>
      <c r="AP55" s="23" t="s">
        <v>81</v>
      </c>
      <c r="AQ55" s="23" t="s">
        <v>82</v>
      </c>
      <c r="AR55" s="23" t="s">
        <v>496</v>
      </c>
      <c r="AS55" s="23">
        <v>13983595868</v>
      </c>
    </row>
    <row r="56" s="4" customFormat="1" ht="81" spans="1:45">
      <c r="A56" s="23">
        <v>48</v>
      </c>
      <c r="B56" s="24" t="s">
        <v>511</v>
      </c>
      <c r="C56" s="23" t="s">
        <v>61</v>
      </c>
      <c r="D56" s="23" t="s">
        <v>62</v>
      </c>
      <c r="E56" s="23" t="s">
        <v>512</v>
      </c>
      <c r="F56" s="23">
        <v>2021</v>
      </c>
      <c r="G56" s="23">
        <v>2021</v>
      </c>
      <c r="H56" s="25" t="s">
        <v>64</v>
      </c>
      <c r="I56" s="23" t="s">
        <v>513</v>
      </c>
      <c r="J56" s="24" t="s">
        <v>514</v>
      </c>
      <c r="K56" s="26">
        <v>175</v>
      </c>
      <c r="L56" s="26">
        <v>100</v>
      </c>
      <c r="M56" s="26"/>
      <c r="N56" s="26">
        <v>75</v>
      </c>
      <c r="O56" s="26" t="s">
        <v>515</v>
      </c>
      <c r="P56" s="27" t="s">
        <v>516</v>
      </c>
      <c r="Q56" s="27" t="s">
        <v>517</v>
      </c>
      <c r="R56" s="26" t="s">
        <v>518</v>
      </c>
      <c r="S56" s="26" t="s">
        <v>263</v>
      </c>
      <c r="T56" s="26">
        <v>2021</v>
      </c>
      <c r="U56" s="26" t="s">
        <v>72</v>
      </c>
      <c r="V56" s="26">
        <v>175</v>
      </c>
      <c r="W56" s="26">
        <v>100</v>
      </c>
      <c r="X56" s="26">
        <v>75</v>
      </c>
      <c r="Y56" s="23" t="s">
        <v>73</v>
      </c>
      <c r="Z56" s="23" t="s">
        <v>72</v>
      </c>
      <c r="AA56" s="23" t="s">
        <v>73</v>
      </c>
      <c r="AB56" s="23" t="s">
        <v>72</v>
      </c>
      <c r="AC56" s="23" t="s">
        <v>519</v>
      </c>
      <c r="AD56" s="23" t="s">
        <v>72</v>
      </c>
      <c r="AE56" s="23" t="s">
        <v>520</v>
      </c>
      <c r="AF56" s="23" t="s">
        <v>73</v>
      </c>
      <c r="AG56" s="23">
        <v>253</v>
      </c>
      <c r="AH56" s="23">
        <v>253</v>
      </c>
      <c r="AI56" s="24" t="s">
        <v>521</v>
      </c>
      <c r="AJ56" s="23" t="s">
        <v>514</v>
      </c>
      <c r="AK56" s="23" t="s">
        <v>76</v>
      </c>
      <c r="AL56" s="23" t="s">
        <v>77</v>
      </c>
      <c r="AM56" s="23" t="s">
        <v>294</v>
      </c>
      <c r="AN56" s="23" t="s">
        <v>522</v>
      </c>
      <c r="AO56" s="23" t="s">
        <v>523</v>
      </c>
      <c r="AP56" s="23" t="s">
        <v>125</v>
      </c>
      <c r="AQ56" s="23" t="s">
        <v>82</v>
      </c>
      <c r="AR56" s="23" t="s">
        <v>524</v>
      </c>
      <c r="AS56" s="23">
        <v>18323984555</v>
      </c>
    </row>
    <row r="57" s="4" customFormat="1" ht="81" spans="1:45">
      <c r="A57" s="23">
        <v>49</v>
      </c>
      <c r="B57" s="24" t="s">
        <v>525</v>
      </c>
      <c r="C57" s="23" t="s">
        <v>61</v>
      </c>
      <c r="D57" s="23" t="s">
        <v>62</v>
      </c>
      <c r="E57" s="23" t="s">
        <v>526</v>
      </c>
      <c r="F57" s="23">
        <v>2021</v>
      </c>
      <c r="G57" s="23">
        <v>2021</v>
      </c>
      <c r="H57" s="25" t="s">
        <v>64</v>
      </c>
      <c r="I57" s="23" t="s">
        <v>513</v>
      </c>
      <c r="J57" s="24" t="s">
        <v>527</v>
      </c>
      <c r="K57" s="26">
        <v>170</v>
      </c>
      <c r="L57" s="26">
        <v>120</v>
      </c>
      <c r="M57" s="26"/>
      <c r="N57" s="26">
        <v>50</v>
      </c>
      <c r="O57" s="26" t="s">
        <v>528</v>
      </c>
      <c r="P57" s="27" t="s">
        <v>529</v>
      </c>
      <c r="Q57" s="27" t="s">
        <v>517</v>
      </c>
      <c r="R57" s="26" t="s">
        <v>518</v>
      </c>
      <c r="S57" s="26" t="s">
        <v>263</v>
      </c>
      <c r="T57" s="26">
        <v>2021</v>
      </c>
      <c r="U57" s="26" t="s">
        <v>72</v>
      </c>
      <c r="V57" s="26">
        <v>170</v>
      </c>
      <c r="W57" s="26">
        <v>120</v>
      </c>
      <c r="X57" s="26">
        <v>50</v>
      </c>
      <c r="Y57" s="23" t="s">
        <v>73</v>
      </c>
      <c r="Z57" s="23" t="s">
        <v>72</v>
      </c>
      <c r="AA57" s="23" t="s">
        <v>73</v>
      </c>
      <c r="AB57" s="23" t="s">
        <v>72</v>
      </c>
      <c r="AC57" s="23" t="s">
        <v>530</v>
      </c>
      <c r="AD57" s="23" t="s">
        <v>72</v>
      </c>
      <c r="AE57" s="23" t="s">
        <v>531</v>
      </c>
      <c r="AF57" s="23" t="s">
        <v>73</v>
      </c>
      <c r="AG57" s="23">
        <v>248</v>
      </c>
      <c r="AH57" s="23">
        <v>248</v>
      </c>
      <c r="AI57" s="24" t="s">
        <v>529</v>
      </c>
      <c r="AJ57" s="23" t="s">
        <v>527</v>
      </c>
      <c r="AK57" s="23" t="s">
        <v>76</v>
      </c>
      <c r="AL57" s="23" t="s">
        <v>77</v>
      </c>
      <c r="AM57" s="23" t="s">
        <v>532</v>
      </c>
      <c r="AN57" s="23" t="s">
        <v>533</v>
      </c>
      <c r="AO57" s="23" t="s">
        <v>534</v>
      </c>
      <c r="AP57" s="23" t="s">
        <v>125</v>
      </c>
      <c r="AQ57" s="23" t="s">
        <v>82</v>
      </c>
      <c r="AR57" s="23" t="s">
        <v>524</v>
      </c>
      <c r="AS57" s="23">
        <v>18323984555</v>
      </c>
    </row>
    <row r="58" s="4" customFormat="1" ht="94.5" spans="1:45">
      <c r="A58" s="23">
        <v>50</v>
      </c>
      <c r="B58" s="24" t="s">
        <v>535</v>
      </c>
      <c r="C58" s="23" t="s">
        <v>61</v>
      </c>
      <c r="D58" s="23" t="s">
        <v>62</v>
      </c>
      <c r="E58" s="23" t="s">
        <v>536</v>
      </c>
      <c r="F58" s="23">
        <v>2021</v>
      </c>
      <c r="G58" s="23">
        <v>2021</v>
      </c>
      <c r="H58" s="25" t="s">
        <v>64</v>
      </c>
      <c r="I58" s="23" t="s">
        <v>513</v>
      </c>
      <c r="J58" s="24" t="s">
        <v>537</v>
      </c>
      <c r="K58" s="26">
        <v>54</v>
      </c>
      <c r="L58" s="26">
        <v>27</v>
      </c>
      <c r="M58" s="26"/>
      <c r="N58" s="26">
        <v>27</v>
      </c>
      <c r="O58" s="26" t="s">
        <v>538</v>
      </c>
      <c r="P58" s="27" t="s">
        <v>539</v>
      </c>
      <c r="Q58" s="27" t="s">
        <v>540</v>
      </c>
      <c r="R58" s="26" t="s">
        <v>541</v>
      </c>
      <c r="S58" s="26" t="s">
        <v>542</v>
      </c>
      <c r="T58" s="26">
        <v>2021</v>
      </c>
      <c r="U58" s="26" t="s">
        <v>72</v>
      </c>
      <c r="V58" s="26">
        <v>54</v>
      </c>
      <c r="W58" s="26">
        <v>27</v>
      </c>
      <c r="X58" s="26">
        <v>27</v>
      </c>
      <c r="Y58" s="23" t="s">
        <v>73</v>
      </c>
      <c r="Z58" s="23" t="s">
        <v>72</v>
      </c>
      <c r="AA58" s="23" t="s">
        <v>73</v>
      </c>
      <c r="AB58" s="23" t="s">
        <v>73</v>
      </c>
      <c r="AC58" s="23" t="s">
        <v>73</v>
      </c>
      <c r="AD58" s="23" t="s">
        <v>73</v>
      </c>
      <c r="AE58" s="23" t="s">
        <v>73</v>
      </c>
      <c r="AF58" s="23" t="s">
        <v>73</v>
      </c>
      <c r="AG58" s="23">
        <v>187</v>
      </c>
      <c r="AH58" s="23">
        <v>187</v>
      </c>
      <c r="AI58" s="24" t="s">
        <v>539</v>
      </c>
      <c r="AJ58" s="23" t="s">
        <v>537</v>
      </c>
      <c r="AK58" s="23" t="s">
        <v>76</v>
      </c>
      <c r="AL58" s="23" t="s">
        <v>77</v>
      </c>
      <c r="AM58" s="23" t="s">
        <v>543</v>
      </c>
      <c r="AN58" s="23" t="s">
        <v>522</v>
      </c>
      <c r="AO58" s="23" t="s">
        <v>544</v>
      </c>
      <c r="AP58" s="23" t="s">
        <v>125</v>
      </c>
      <c r="AQ58" s="23" t="s">
        <v>82</v>
      </c>
      <c r="AR58" s="23" t="s">
        <v>524</v>
      </c>
      <c r="AS58" s="23">
        <v>18323984555</v>
      </c>
    </row>
    <row r="59" s="4" customFormat="1" ht="81" spans="1:45">
      <c r="A59" s="23">
        <v>51</v>
      </c>
      <c r="B59" s="24" t="s">
        <v>545</v>
      </c>
      <c r="C59" s="23" t="s">
        <v>61</v>
      </c>
      <c r="D59" s="23" t="s">
        <v>62</v>
      </c>
      <c r="E59" s="23" t="s">
        <v>546</v>
      </c>
      <c r="F59" s="23">
        <v>2021.4</v>
      </c>
      <c r="G59" s="23">
        <v>2021.9</v>
      </c>
      <c r="H59" s="25" t="s">
        <v>64</v>
      </c>
      <c r="I59" s="23" t="s">
        <v>547</v>
      </c>
      <c r="J59" s="24" t="s">
        <v>548</v>
      </c>
      <c r="K59" s="26">
        <v>30</v>
      </c>
      <c r="L59" s="26">
        <v>20</v>
      </c>
      <c r="M59" s="26"/>
      <c r="N59" s="26">
        <v>10</v>
      </c>
      <c r="O59" s="26" t="s">
        <v>549</v>
      </c>
      <c r="P59" s="27" t="s">
        <v>550</v>
      </c>
      <c r="Q59" s="27" t="s">
        <v>106</v>
      </c>
      <c r="R59" s="26"/>
      <c r="S59" s="26" t="s">
        <v>71</v>
      </c>
      <c r="T59" s="26">
        <v>2021</v>
      </c>
      <c r="U59" s="26" t="s">
        <v>72</v>
      </c>
      <c r="V59" s="26">
        <v>30</v>
      </c>
      <c r="W59" s="26">
        <v>20</v>
      </c>
      <c r="X59" s="26">
        <v>10</v>
      </c>
      <c r="Y59" s="23" t="s">
        <v>73</v>
      </c>
      <c r="Z59" s="23" t="s">
        <v>72</v>
      </c>
      <c r="AA59" s="23" t="s">
        <v>73</v>
      </c>
      <c r="AB59" s="23" t="s">
        <v>73</v>
      </c>
      <c r="AC59" s="23"/>
      <c r="AD59" s="23" t="s">
        <v>73</v>
      </c>
      <c r="AE59" s="23"/>
      <c r="AF59" s="23" t="s">
        <v>73</v>
      </c>
      <c r="AG59" s="23">
        <v>9</v>
      </c>
      <c r="AH59" s="23">
        <v>9</v>
      </c>
      <c r="AI59" s="24" t="s">
        <v>551</v>
      </c>
      <c r="AJ59" s="23" t="s">
        <v>552</v>
      </c>
      <c r="AK59" s="23" t="s">
        <v>76</v>
      </c>
      <c r="AL59" s="23" t="s">
        <v>77</v>
      </c>
      <c r="AM59" s="23" t="s">
        <v>210</v>
      </c>
      <c r="AN59" s="23" t="s">
        <v>79</v>
      </c>
      <c r="AO59" s="23" t="s">
        <v>391</v>
      </c>
      <c r="AP59" s="23" t="s">
        <v>81</v>
      </c>
      <c r="AQ59" s="23" t="s">
        <v>82</v>
      </c>
      <c r="AR59" s="23" t="s">
        <v>553</v>
      </c>
      <c r="AS59" s="23">
        <v>13996754366</v>
      </c>
    </row>
    <row r="60" s="4" customFormat="1" ht="121.5" spans="1:45">
      <c r="A60" s="23">
        <v>52</v>
      </c>
      <c r="B60" s="24" t="s">
        <v>554</v>
      </c>
      <c r="C60" s="23" t="s">
        <v>61</v>
      </c>
      <c r="D60" s="23" t="s">
        <v>62</v>
      </c>
      <c r="E60" s="23" t="s">
        <v>555</v>
      </c>
      <c r="F60" s="23">
        <v>2021.2</v>
      </c>
      <c r="G60" s="23">
        <v>2021.12</v>
      </c>
      <c r="H60" s="25" t="s">
        <v>64</v>
      </c>
      <c r="I60" s="23" t="s">
        <v>547</v>
      </c>
      <c r="J60" s="24" t="s">
        <v>556</v>
      </c>
      <c r="K60" s="26">
        <v>83.5</v>
      </c>
      <c r="L60" s="26">
        <v>56</v>
      </c>
      <c r="M60" s="26"/>
      <c r="N60" s="26">
        <v>27.5</v>
      </c>
      <c r="O60" s="26" t="s">
        <v>557</v>
      </c>
      <c r="P60" s="27" t="s">
        <v>558</v>
      </c>
      <c r="Q60" s="27" t="s">
        <v>106</v>
      </c>
      <c r="R60" s="26"/>
      <c r="S60" s="26" t="s">
        <v>71</v>
      </c>
      <c r="T60" s="26">
        <v>2021</v>
      </c>
      <c r="U60" s="26" t="s">
        <v>72</v>
      </c>
      <c r="V60" s="26">
        <v>83.5</v>
      </c>
      <c r="W60" s="26">
        <v>56</v>
      </c>
      <c r="X60" s="26">
        <v>27.5</v>
      </c>
      <c r="Y60" s="23" t="s">
        <v>73</v>
      </c>
      <c r="Z60" s="23" t="s">
        <v>72</v>
      </c>
      <c r="AA60" s="23" t="s">
        <v>73</v>
      </c>
      <c r="AB60" s="23" t="s">
        <v>72</v>
      </c>
      <c r="AC60" s="23" t="s">
        <v>559</v>
      </c>
      <c r="AD60" s="23" t="s">
        <v>72</v>
      </c>
      <c r="AE60" s="23" t="s">
        <v>560</v>
      </c>
      <c r="AF60" s="23" t="s">
        <v>73</v>
      </c>
      <c r="AG60" s="23">
        <v>34</v>
      </c>
      <c r="AH60" s="23">
        <v>34</v>
      </c>
      <c r="AI60" s="24" t="s">
        <v>556</v>
      </c>
      <c r="AJ60" s="23" t="s">
        <v>561</v>
      </c>
      <c r="AK60" s="23" t="s">
        <v>476</v>
      </c>
      <c r="AL60" s="23" t="s">
        <v>438</v>
      </c>
      <c r="AM60" s="23" t="s">
        <v>562</v>
      </c>
      <c r="AN60" s="23" t="s">
        <v>563</v>
      </c>
      <c r="AO60" s="23" t="s">
        <v>564</v>
      </c>
      <c r="AP60" s="23" t="s">
        <v>125</v>
      </c>
      <c r="AQ60" s="23" t="s">
        <v>82</v>
      </c>
      <c r="AR60" s="23" t="s">
        <v>553</v>
      </c>
      <c r="AS60" s="23">
        <v>13996754366</v>
      </c>
    </row>
    <row r="61" s="4" customFormat="1" ht="121.5" spans="1:45">
      <c r="A61" s="23">
        <v>53</v>
      </c>
      <c r="B61" s="24" t="s">
        <v>565</v>
      </c>
      <c r="C61" s="23" t="s">
        <v>61</v>
      </c>
      <c r="D61" s="23" t="s">
        <v>62</v>
      </c>
      <c r="E61" s="23" t="s">
        <v>566</v>
      </c>
      <c r="F61" s="23">
        <v>2021</v>
      </c>
      <c r="G61" s="23">
        <v>2021</v>
      </c>
      <c r="H61" s="25" t="s">
        <v>64</v>
      </c>
      <c r="I61" s="23" t="s">
        <v>567</v>
      </c>
      <c r="J61" s="24" t="s">
        <v>568</v>
      </c>
      <c r="K61" s="26">
        <v>84</v>
      </c>
      <c r="L61" s="26">
        <v>42</v>
      </c>
      <c r="M61" s="26">
        <v>0</v>
      </c>
      <c r="N61" s="26">
        <v>42</v>
      </c>
      <c r="O61" s="26" t="s">
        <v>569</v>
      </c>
      <c r="P61" s="27" t="s">
        <v>570</v>
      </c>
      <c r="Q61" s="27" t="s">
        <v>571</v>
      </c>
      <c r="R61" s="26" t="s">
        <v>572</v>
      </c>
      <c r="S61" s="26" t="s">
        <v>71</v>
      </c>
      <c r="T61" s="26">
        <v>2021</v>
      </c>
      <c r="U61" s="26" t="s">
        <v>72</v>
      </c>
      <c r="V61" s="26">
        <v>84</v>
      </c>
      <c r="W61" s="26">
        <v>42</v>
      </c>
      <c r="X61" s="26">
        <v>42</v>
      </c>
      <c r="Y61" s="23"/>
      <c r="Z61" s="23" t="s">
        <v>72</v>
      </c>
      <c r="AA61" s="23" t="s">
        <v>73</v>
      </c>
      <c r="AB61" s="23" t="s">
        <v>72</v>
      </c>
      <c r="AC61" s="23" t="s">
        <v>74</v>
      </c>
      <c r="AD61" s="23" t="s">
        <v>72</v>
      </c>
      <c r="AE61" s="23" t="s">
        <v>75</v>
      </c>
      <c r="AF61" s="23" t="s">
        <v>73</v>
      </c>
      <c r="AG61" s="23" t="s">
        <v>573</v>
      </c>
      <c r="AH61" s="23" t="s">
        <v>573</v>
      </c>
      <c r="AI61" s="24" t="s">
        <v>574</v>
      </c>
      <c r="AJ61" s="23" t="s">
        <v>568</v>
      </c>
      <c r="AK61" s="23" t="s">
        <v>121</v>
      </c>
      <c r="AL61" s="23" t="s">
        <v>438</v>
      </c>
      <c r="AM61" s="23" t="s">
        <v>575</v>
      </c>
      <c r="AN61" s="23" t="s">
        <v>576</v>
      </c>
      <c r="AO61" s="23" t="s">
        <v>152</v>
      </c>
      <c r="AP61" s="23" t="s">
        <v>125</v>
      </c>
      <c r="AQ61" s="23" t="s">
        <v>82</v>
      </c>
      <c r="AR61" s="23" t="s">
        <v>577</v>
      </c>
      <c r="AS61" s="23">
        <v>13896695345</v>
      </c>
    </row>
    <row r="62" s="4" customFormat="1" ht="121.5" spans="1:45">
      <c r="A62" s="23">
        <v>54</v>
      </c>
      <c r="B62" s="24" t="s">
        <v>578</v>
      </c>
      <c r="C62" s="23" t="s">
        <v>61</v>
      </c>
      <c r="D62" s="23" t="s">
        <v>62</v>
      </c>
      <c r="E62" s="23" t="s">
        <v>579</v>
      </c>
      <c r="F62" s="23">
        <v>2021</v>
      </c>
      <c r="G62" s="23">
        <v>2021</v>
      </c>
      <c r="H62" s="25" t="s">
        <v>64</v>
      </c>
      <c r="I62" s="23" t="s">
        <v>567</v>
      </c>
      <c r="J62" s="24" t="s">
        <v>580</v>
      </c>
      <c r="K62" s="26">
        <v>42.44</v>
      </c>
      <c r="L62" s="26">
        <v>28.43</v>
      </c>
      <c r="M62" s="26">
        <v>0</v>
      </c>
      <c r="N62" s="26">
        <v>14.01</v>
      </c>
      <c r="O62" s="26" t="s">
        <v>569</v>
      </c>
      <c r="P62" s="27" t="s">
        <v>581</v>
      </c>
      <c r="Q62" s="27" t="s">
        <v>582</v>
      </c>
      <c r="R62" s="26" t="s">
        <v>572</v>
      </c>
      <c r="S62" s="26" t="s">
        <v>71</v>
      </c>
      <c r="T62" s="26">
        <v>2021</v>
      </c>
      <c r="U62" s="26" t="s">
        <v>72</v>
      </c>
      <c r="V62" s="26">
        <v>42.44</v>
      </c>
      <c r="W62" s="26">
        <v>28.43</v>
      </c>
      <c r="X62" s="26">
        <v>14.01</v>
      </c>
      <c r="Y62" s="23"/>
      <c r="Z62" s="23" t="s">
        <v>72</v>
      </c>
      <c r="AA62" s="23" t="s">
        <v>73</v>
      </c>
      <c r="AB62" s="23" t="s">
        <v>73</v>
      </c>
      <c r="AC62" s="23"/>
      <c r="AD62" s="23" t="s">
        <v>72</v>
      </c>
      <c r="AE62" s="23" t="s">
        <v>583</v>
      </c>
      <c r="AF62" s="23" t="s">
        <v>73</v>
      </c>
      <c r="AG62" s="23" t="s">
        <v>573</v>
      </c>
      <c r="AH62" s="23" t="s">
        <v>573</v>
      </c>
      <c r="AI62" s="24" t="s">
        <v>581</v>
      </c>
      <c r="AJ62" s="23" t="s">
        <v>584</v>
      </c>
      <c r="AK62" s="23" t="s">
        <v>121</v>
      </c>
      <c r="AL62" s="23" t="s">
        <v>438</v>
      </c>
      <c r="AM62" s="23" t="s">
        <v>585</v>
      </c>
      <c r="AN62" s="23" t="s">
        <v>586</v>
      </c>
      <c r="AO62" s="23" t="s">
        <v>587</v>
      </c>
      <c r="AP62" s="23" t="s">
        <v>125</v>
      </c>
      <c r="AQ62" s="23" t="s">
        <v>82</v>
      </c>
      <c r="AR62" s="23" t="s">
        <v>577</v>
      </c>
      <c r="AS62" s="23">
        <v>13896695345</v>
      </c>
    </row>
    <row r="63" s="4" customFormat="1" ht="108" spans="1:45">
      <c r="A63" s="23">
        <v>55</v>
      </c>
      <c r="B63" s="24" t="s">
        <v>588</v>
      </c>
      <c r="C63" s="23" t="s">
        <v>61</v>
      </c>
      <c r="D63" s="23" t="s">
        <v>62</v>
      </c>
      <c r="E63" s="23" t="s">
        <v>589</v>
      </c>
      <c r="F63" s="23">
        <v>2021</v>
      </c>
      <c r="G63" s="23">
        <v>2021</v>
      </c>
      <c r="H63" s="25" t="s">
        <v>64</v>
      </c>
      <c r="I63" s="23" t="s">
        <v>567</v>
      </c>
      <c r="J63" s="24" t="s">
        <v>590</v>
      </c>
      <c r="K63" s="26">
        <v>50</v>
      </c>
      <c r="L63" s="26">
        <v>25</v>
      </c>
      <c r="M63" s="26">
        <v>0</v>
      </c>
      <c r="N63" s="26">
        <v>25</v>
      </c>
      <c r="O63" s="26" t="s">
        <v>591</v>
      </c>
      <c r="P63" s="27" t="s">
        <v>590</v>
      </c>
      <c r="Q63" s="27" t="s">
        <v>592</v>
      </c>
      <c r="R63" s="26" t="s">
        <v>572</v>
      </c>
      <c r="S63" s="26" t="s">
        <v>593</v>
      </c>
      <c r="T63" s="26">
        <v>2021</v>
      </c>
      <c r="U63" s="26" t="s">
        <v>72</v>
      </c>
      <c r="V63" s="26">
        <v>50</v>
      </c>
      <c r="W63" s="26">
        <v>25</v>
      </c>
      <c r="X63" s="26">
        <v>25</v>
      </c>
      <c r="Y63" s="23"/>
      <c r="Z63" s="23" t="s">
        <v>72</v>
      </c>
      <c r="AA63" s="23" t="s">
        <v>73</v>
      </c>
      <c r="AB63" s="23" t="s">
        <v>73</v>
      </c>
      <c r="AC63" s="23"/>
      <c r="AD63" s="23" t="s">
        <v>72</v>
      </c>
      <c r="AE63" s="23" t="s">
        <v>594</v>
      </c>
      <c r="AF63" s="23" t="s">
        <v>73</v>
      </c>
      <c r="AG63" s="23" t="s">
        <v>595</v>
      </c>
      <c r="AH63" s="23" t="s">
        <v>595</v>
      </c>
      <c r="AI63" s="24" t="s">
        <v>596</v>
      </c>
      <c r="AJ63" s="23" t="s">
        <v>590</v>
      </c>
      <c r="AK63" s="23" t="s">
        <v>121</v>
      </c>
      <c r="AL63" s="23" t="s">
        <v>438</v>
      </c>
      <c r="AM63" s="23" t="s">
        <v>78</v>
      </c>
      <c r="AN63" s="23" t="s">
        <v>597</v>
      </c>
      <c r="AO63" s="23" t="s">
        <v>152</v>
      </c>
      <c r="AP63" s="23" t="s">
        <v>125</v>
      </c>
      <c r="AQ63" s="23" t="s">
        <v>598</v>
      </c>
      <c r="AR63" s="23" t="s">
        <v>577</v>
      </c>
      <c r="AS63" s="23">
        <v>13896695345</v>
      </c>
    </row>
    <row r="64" s="4" customFormat="1" ht="121.5" spans="1:45">
      <c r="A64" s="23">
        <v>56</v>
      </c>
      <c r="B64" s="24" t="s">
        <v>599</v>
      </c>
      <c r="C64" s="23" t="s">
        <v>61</v>
      </c>
      <c r="D64" s="23" t="s">
        <v>62</v>
      </c>
      <c r="E64" s="23" t="s">
        <v>600</v>
      </c>
      <c r="F64" s="23">
        <v>2021</v>
      </c>
      <c r="G64" s="23">
        <v>2021</v>
      </c>
      <c r="H64" s="25" t="s">
        <v>64</v>
      </c>
      <c r="I64" s="23" t="s">
        <v>601</v>
      </c>
      <c r="J64" s="24" t="s">
        <v>602</v>
      </c>
      <c r="K64" s="26">
        <v>300</v>
      </c>
      <c r="L64" s="26">
        <v>200</v>
      </c>
      <c r="M64" s="26">
        <v>0</v>
      </c>
      <c r="N64" s="26">
        <v>100</v>
      </c>
      <c r="O64" s="26" t="s">
        <v>603</v>
      </c>
      <c r="P64" s="27" t="s">
        <v>604</v>
      </c>
      <c r="Q64" s="27" t="s">
        <v>605</v>
      </c>
      <c r="R64" s="26" t="s">
        <v>606</v>
      </c>
      <c r="S64" s="26" t="s">
        <v>71</v>
      </c>
      <c r="T64" s="26">
        <v>2021</v>
      </c>
      <c r="U64" s="26" t="s">
        <v>72</v>
      </c>
      <c r="V64" s="26">
        <v>300</v>
      </c>
      <c r="W64" s="26">
        <v>200</v>
      </c>
      <c r="X64" s="26">
        <v>100</v>
      </c>
      <c r="Y64" s="23"/>
      <c r="Z64" s="23" t="s">
        <v>72</v>
      </c>
      <c r="AA64" s="23" t="s">
        <v>73</v>
      </c>
      <c r="AB64" s="23" t="s">
        <v>72</v>
      </c>
      <c r="AC64" s="23" t="s">
        <v>607</v>
      </c>
      <c r="AD64" s="23" t="s">
        <v>72</v>
      </c>
      <c r="AE64" s="23" t="s">
        <v>608</v>
      </c>
      <c r="AF64" s="23" t="s">
        <v>73</v>
      </c>
      <c r="AG64" s="23">
        <v>50</v>
      </c>
      <c r="AH64" s="23">
        <v>20</v>
      </c>
      <c r="AI64" s="24" t="s">
        <v>604</v>
      </c>
      <c r="AJ64" s="23" t="s">
        <v>609</v>
      </c>
      <c r="AK64" s="23" t="s">
        <v>476</v>
      </c>
      <c r="AL64" s="23" t="s">
        <v>610</v>
      </c>
      <c r="AM64" s="23" t="s">
        <v>611</v>
      </c>
      <c r="AN64" s="23" t="s">
        <v>612</v>
      </c>
      <c r="AO64" s="23" t="s">
        <v>369</v>
      </c>
      <c r="AP64" s="23" t="s">
        <v>125</v>
      </c>
      <c r="AQ64" s="23" t="s">
        <v>613</v>
      </c>
      <c r="AR64" s="23" t="s">
        <v>614</v>
      </c>
      <c r="AS64" s="23">
        <v>13896665880</v>
      </c>
    </row>
    <row r="65" s="4" customFormat="1" ht="121.5" spans="1:45">
      <c r="A65" s="23">
        <v>57</v>
      </c>
      <c r="B65" s="24" t="s">
        <v>615</v>
      </c>
      <c r="C65" s="23" t="s">
        <v>61</v>
      </c>
      <c r="D65" s="23" t="s">
        <v>62</v>
      </c>
      <c r="E65" s="23" t="s">
        <v>616</v>
      </c>
      <c r="F65" s="23">
        <v>2021</v>
      </c>
      <c r="G65" s="23">
        <v>2021</v>
      </c>
      <c r="H65" s="25" t="s">
        <v>64</v>
      </c>
      <c r="I65" s="23" t="s">
        <v>601</v>
      </c>
      <c r="J65" s="24" t="s">
        <v>617</v>
      </c>
      <c r="K65" s="26">
        <v>170</v>
      </c>
      <c r="L65" s="26">
        <v>115</v>
      </c>
      <c r="M65" s="26">
        <v>0</v>
      </c>
      <c r="N65" s="26">
        <v>55</v>
      </c>
      <c r="O65" s="26" t="s">
        <v>603</v>
      </c>
      <c r="P65" s="27" t="s">
        <v>618</v>
      </c>
      <c r="Q65" s="27" t="s">
        <v>619</v>
      </c>
      <c r="R65" s="26" t="s">
        <v>620</v>
      </c>
      <c r="S65" s="26" t="s">
        <v>71</v>
      </c>
      <c r="T65" s="26">
        <v>2021</v>
      </c>
      <c r="U65" s="26" t="s">
        <v>72</v>
      </c>
      <c r="V65" s="26">
        <v>170</v>
      </c>
      <c r="W65" s="26">
        <v>115</v>
      </c>
      <c r="X65" s="26">
        <v>55</v>
      </c>
      <c r="Y65" s="23"/>
      <c r="Z65" s="23" t="s">
        <v>72</v>
      </c>
      <c r="AA65" s="23" t="s">
        <v>73</v>
      </c>
      <c r="AB65" s="23" t="s">
        <v>72</v>
      </c>
      <c r="AC65" s="23" t="s">
        <v>607</v>
      </c>
      <c r="AD65" s="23" t="s">
        <v>72</v>
      </c>
      <c r="AE65" s="23" t="s">
        <v>608</v>
      </c>
      <c r="AF65" s="23" t="s">
        <v>72</v>
      </c>
      <c r="AG65" s="23">
        <v>40</v>
      </c>
      <c r="AH65" s="23">
        <v>20</v>
      </c>
      <c r="AI65" s="24" t="s">
        <v>618</v>
      </c>
      <c r="AJ65" s="23" t="s">
        <v>621</v>
      </c>
      <c r="AK65" s="23" t="s">
        <v>476</v>
      </c>
      <c r="AL65" s="23" t="s">
        <v>610</v>
      </c>
      <c r="AM65" s="23" t="s">
        <v>622</v>
      </c>
      <c r="AN65" s="23" t="s">
        <v>612</v>
      </c>
      <c r="AO65" s="23" t="s">
        <v>369</v>
      </c>
      <c r="AP65" s="23" t="s">
        <v>125</v>
      </c>
      <c r="AQ65" s="23" t="s">
        <v>613</v>
      </c>
      <c r="AR65" s="23" t="s">
        <v>614</v>
      </c>
      <c r="AS65" s="23">
        <v>13896665880</v>
      </c>
    </row>
    <row r="66" s="4" customFormat="1" ht="121.5" spans="1:45">
      <c r="A66" s="23">
        <v>58</v>
      </c>
      <c r="B66" s="24" t="s">
        <v>623</v>
      </c>
      <c r="C66" s="23" t="s">
        <v>61</v>
      </c>
      <c r="D66" s="23" t="s">
        <v>62</v>
      </c>
      <c r="E66" s="23" t="s">
        <v>624</v>
      </c>
      <c r="F66" s="23">
        <v>2021</v>
      </c>
      <c r="G66" s="23">
        <v>2021</v>
      </c>
      <c r="H66" s="25" t="s">
        <v>64</v>
      </c>
      <c r="I66" s="23" t="s">
        <v>601</v>
      </c>
      <c r="J66" s="24" t="s">
        <v>625</v>
      </c>
      <c r="K66" s="26">
        <v>180</v>
      </c>
      <c r="L66" s="26">
        <v>120</v>
      </c>
      <c r="M66" s="26">
        <v>0</v>
      </c>
      <c r="N66" s="26">
        <v>60</v>
      </c>
      <c r="O66" s="26" t="s">
        <v>626</v>
      </c>
      <c r="P66" s="27" t="s">
        <v>627</v>
      </c>
      <c r="Q66" s="27" t="s">
        <v>628</v>
      </c>
      <c r="R66" s="26" t="s">
        <v>620</v>
      </c>
      <c r="S66" s="26" t="s">
        <v>71</v>
      </c>
      <c r="T66" s="26">
        <v>2021</v>
      </c>
      <c r="U66" s="26" t="s">
        <v>72</v>
      </c>
      <c r="V66" s="26">
        <v>180</v>
      </c>
      <c r="W66" s="26">
        <v>120</v>
      </c>
      <c r="X66" s="26">
        <v>60</v>
      </c>
      <c r="Y66" s="23"/>
      <c r="Z66" s="23" t="s">
        <v>72</v>
      </c>
      <c r="AA66" s="23" t="s">
        <v>73</v>
      </c>
      <c r="AB66" s="23" t="s">
        <v>72</v>
      </c>
      <c r="AC66" s="23" t="s">
        <v>607</v>
      </c>
      <c r="AD66" s="23" t="s">
        <v>72</v>
      </c>
      <c r="AE66" s="23" t="s">
        <v>608</v>
      </c>
      <c r="AF66" s="23" t="s">
        <v>72</v>
      </c>
      <c r="AG66" s="23">
        <v>40</v>
      </c>
      <c r="AH66" s="23">
        <v>20</v>
      </c>
      <c r="AI66" s="24" t="s">
        <v>629</v>
      </c>
      <c r="AJ66" s="23" t="s">
        <v>630</v>
      </c>
      <c r="AK66" s="23" t="s">
        <v>476</v>
      </c>
      <c r="AL66" s="23" t="s">
        <v>610</v>
      </c>
      <c r="AM66" s="23" t="s">
        <v>532</v>
      </c>
      <c r="AN66" s="23" t="s">
        <v>612</v>
      </c>
      <c r="AO66" s="23" t="s">
        <v>391</v>
      </c>
      <c r="AP66" s="23" t="s">
        <v>125</v>
      </c>
      <c r="AQ66" s="23" t="s">
        <v>613</v>
      </c>
      <c r="AR66" s="23" t="s">
        <v>614</v>
      </c>
      <c r="AS66" s="23">
        <v>13896665880</v>
      </c>
    </row>
    <row r="67" s="4" customFormat="1" ht="121.5" spans="1:45">
      <c r="A67" s="23">
        <v>59</v>
      </c>
      <c r="B67" s="24" t="s">
        <v>631</v>
      </c>
      <c r="C67" s="23" t="s">
        <v>61</v>
      </c>
      <c r="D67" s="23" t="s">
        <v>62</v>
      </c>
      <c r="E67" s="23" t="s">
        <v>632</v>
      </c>
      <c r="F67" s="23">
        <v>2021</v>
      </c>
      <c r="G67" s="23">
        <v>2021</v>
      </c>
      <c r="H67" s="25" t="s">
        <v>64</v>
      </c>
      <c r="I67" s="23" t="s">
        <v>601</v>
      </c>
      <c r="J67" s="24" t="s">
        <v>633</v>
      </c>
      <c r="K67" s="26">
        <v>30</v>
      </c>
      <c r="L67" s="26">
        <v>20</v>
      </c>
      <c r="M67" s="26">
        <v>0</v>
      </c>
      <c r="N67" s="26">
        <v>10</v>
      </c>
      <c r="O67" s="26" t="s">
        <v>634</v>
      </c>
      <c r="P67" s="27" t="s">
        <v>635</v>
      </c>
      <c r="Q67" s="27" t="s">
        <v>636</v>
      </c>
      <c r="R67" s="26" t="s">
        <v>620</v>
      </c>
      <c r="S67" s="26" t="s">
        <v>71</v>
      </c>
      <c r="T67" s="26">
        <v>2021</v>
      </c>
      <c r="U67" s="26" t="s">
        <v>72</v>
      </c>
      <c r="V67" s="26">
        <v>30</v>
      </c>
      <c r="W67" s="26">
        <v>20</v>
      </c>
      <c r="X67" s="26">
        <v>10</v>
      </c>
      <c r="Y67" s="23"/>
      <c r="Z67" s="23" t="s">
        <v>72</v>
      </c>
      <c r="AA67" s="23" t="s">
        <v>73</v>
      </c>
      <c r="AB67" s="23" t="s">
        <v>73</v>
      </c>
      <c r="AC67" s="23"/>
      <c r="AD67" s="23" t="s">
        <v>73</v>
      </c>
      <c r="AE67" s="23"/>
      <c r="AF67" s="23" t="s">
        <v>73</v>
      </c>
      <c r="AG67" s="23">
        <v>15</v>
      </c>
      <c r="AH67" s="23">
        <v>8</v>
      </c>
      <c r="AI67" s="24" t="s">
        <v>635</v>
      </c>
      <c r="AJ67" s="23" t="s">
        <v>637</v>
      </c>
      <c r="AK67" s="23" t="s">
        <v>476</v>
      </c>
      <c r="AL67" s="23" t="s">
        <v>610</v>
      </c>
      <c r="AM67" s="23" t="s">
        <v>210</v>
      </c>
      <c r="AN67" s="23" t="s">
        <v>612</v>
      </c>
      <c r="AO67" s="23" t="s">
        <v>80</v>
      </c>
      <c r="AP67" s="23" t="s">
        <v>125</v>
      </c>
      <c r="AQ67" s="23" t="s">
        <v>613</v>
      </c>
      <c r="AR67" s="23" t="s">
        <v>614</v>
      </c>
      <c r="AS67" s="23">
        <v>13896665880</v>
      </c>
    </row>
    <row r="68" s="4" customFormat="1" ht="135" spans="1:45">
      <c r="A68" s="23">
        <v>60</v>
      </c>
      <c r="B68" s="24" t="s">
        <v>638</v>
      </c>
      <c r="C68" s="23" t="s">
        <v>61</v>
      </c>
      <c r="D68" s="23" t="s">
        <v>62</v>
      </c>
      <c r="E68" s="23" t="s">
        <v>616</v>
      </c>
      <c r="F68" s="23">
        <v>2021</v>
      </c>
      <c r="G68" s="23">
        <v>2021</v>
      </c>
      <c r="H68" s="25" t="s">
        <v>64</v>
      </c>
      <c r="I68" s="23" t="s">
        <v>601</v>
      </c>
      <c r="J68" s="24" t="s">
        <v>639</v>
      </c>
      <c r="K68" s="26">
        <v>56</v>
      </c>
      <c r="L68" s="26">
        <v>28</v>
      </c>
      <c r="M68" s="26">
        <v>0</v>
      </c>
      <c r="N68" s="26">
        <v>28</v>
      </c>
      <c r="O68" s="26" t="s">
        <v>634</v>
      </c>
      <c r="P68" s="27" t="s">
        <v>640</v>
      </c>
      <c r="Q68" s="27" t="s">
        <v>641</v>
      </c>
      <c r="R68" s="26" t="s">
        <v>642</v>
      </c>
      <c r="S68" s="26" t="s">
        <v>71</v>
      </c>
      <c r="T68" s="26">
        <v>2021</v>
      </c>
      <c r="U68" s="26" t="s">
        <v>72</v>
      </c>
      <c r="V68" s="26">
        <v>56</v>
      </c>
      <c r="W68" s="26">
        <v>28</v>
      </c>
      <c r="X68" s="26">
        <v>28</v>
      </c>
      <c r="Y68" s="23"/>
      <c r="Z68" s="23" t="s">
        <v>72</v>
      </c>
      <c r="AA68" s="23" t="s">
        <v>73</v>
      </c>
      <c r="AB68" s="23" t="s">
        <v>73</v>
      </c>
      <c r="AC68" s="23"/>
      <c r="AD68" s="23" t="s">
        <v>73</v>
      </c>
      <c r="AE68" s="23"/>
      <c r="AF68" s="23" t="s">
        <v>73</v>
      </c>
      <c r="AG68" s="23">
        <v>10</v>
      </c>
      <c r="AH68" s="23">
        <v>8</v>
      </c>
      <c r="AI68" s="24" t="s">
        <v>640</v>
      </c>
      <c r="AJ68" s="23" t="s">
        <v>643</v>
      </c>
      <c r="AK68" s="23" t="s">
        <v>476</v>
      </c>
      <c r="AL68" s="23" t="s">
        <v>610</v>
      </c>
      <c r="AM68" s="23" t="s">
        <v>644</v>
      </c>
      <c r="AN68" s="23" t="s">
        <v>612</v>
      </c>
      <c r="AO68" s="23" t="s">
        <v>80</v>
      </c>
      <c r="AP68" s="23" t="s">
        <v>125</v>
      </c>
      <c r="AQ68" s="23" t="s">
        <v>613</v>
      </c>
      <c r="AR68" s="23" t="s">
        <v>614</v>
      </c>
      <c r="AS68" s="23">
        <v>13896665880</v>
      </c>
    </row>
    <row r="69" s="4" customFormat="1" ht="121.5" spans="1:45">
      <c r="A69" s="23">
        <v>61</v>
      </c>
      <c r="B69" s="24" t="s">
        <v>645</v>
      </c>
      <c r="C69" s="23" t="s">
        <v>61</v>
      </c>
      <c r="D69" s="23" t="s">
        <v>62</v>
      </c>
      <c r="E69" s="23" t="s">
        <v>646</v>
      </c>
      <c r="F69" s="23">
        <v>2021</v>
      </c>
      <c r="G69" s="23">
        <v>2021</v>
      </c>
      <c r="H69" s="25" t="s">
        <v>64</v>
      </c>
      <c r="I69" s="23" t="s">
        <v>601</v>
      </c>
      <c r="J69" s="24" t="s">
        <v>647</v>
      </c>
      <c r="K69" s="26">
        <v>55.5</v>
      </c>
      <c r="L69" s="26">
        <v>34</v>
      </c>
      <c r="M69" s="26">
        <v>0</v>
      </c>
      <c r="N69" s="26">
        <v>21.5</v>
      </c>
      <c r="O69" s="26" t="s">
        <v>626</v>
      </c>
      <c r="P69" s="27" t="s">
        <v>648</v>
      </c>
      <c r="Q69" s="27" t="s">
        <v>649</v>
      </c>
      <c r="R69" s="26" t="s">
        <v>620</v>
      </c>
      <c r="S69" s="26" t="s">
        <v>71</v>
      </c>
      <c r="T69" s="26">
        <v>2021</v>
      </c>
      <c r="U69" s="26" t="s">
        <v>72</v>
      </c>
      <c r="V69" s="26">
        <v>55.5</v>
      </c>
      <c r="W69" s="26">
        <v>34</v>
      </c>
      <c r="X69" s="26">
        <v>21.5</v>
      </c>
      <c r="Y69" s="23"/>
      <c r="Z69" s="23" t="s">
        <v>72</v>
      </c>
      <c r="AA69" s="23" t="s">
        <v>73</v>
      </c>
      <c r="AB69" s="23" t="s">
        <v>72</v>
      </c>
      <c r="AC69" s="23" t="s">
        <v>607</v>
      </c>
      <c r="AD69" s="23" t="s">
        <v>72</v>
      </c>
      <c r="AE69" s="23" t="s">
        <v>608</v>
      </c>
      <c r="AF69" s="23" t="s">
        <v>73</v>
      </c>
      <c r="AG69" s="23">
        <v>25</v>
      </c>
      <c r="AH69" s="23">
        <v>18</v>
      </c>
      <c r="AI69" s="24" t="s">
        <v>648</v>
      </c>
      <c r="AJ69" s="23" t="s">
        <v>650</v>
      </c>
      <c r="AK69" s="23" t="s">
        <v>476</v>
      </c>
      <c r="AL69" s="23" t="s">
        <v>610</v>
      </c>
      <c r="AM69" s="23" t="s">
        <v>651</v>
      </c>
      <c r="AN69" s="23" t="s">
        <v>612</v>
      </c>
      <c r="AO69" s="23" t="s">
        <v>391</v>
      </c>
      <c r="AP69" s="23" t="s">
        <v>125</v>
      </c>
      <c r="AQ69" s="23" t="s">
        <v>613</v>
      </c>
      <c r="AR69" s="23" t="s">
        <v>614</v>
      </c>
      <c r="AS69" s="23">
        <v>13896665880</v>
      </c>
    </row>
    <row r="70" s="4" customFormat="1" ht="121.5" spans="1:45">
      <c r="A70" s="23">
        <v>62</v>
      </c>
      <c r="B70" s="24" t="s">
        <v>652</v>
      </c>
      <c r="C70" s="23" t="s">
        <v>61</v>
      </c>
      <c r="D70" s="23" t="s">
        <v>62</v>
      </c>
      <c r="E70" s="23" t="s">
        <v>653</v>
      </c>
      <c r="F70" s="23">
        <v>2021</v>
      </c>
      <c r="G70" s="23">
        <v>2021</v>
      </c>
      <c r="H70" s="25" t="s">
        <v>64</v>
      </c>
      <c r="I70" s="23" t="s">
        <v>601</v>
      </c>
      <c r="J70" s="24" t="s">
        <v>654</v>
      </c>
      <c r="K70" s="26">
        <v>61</v>
      </c>
      <c r="L70" s="26">
        <v>37.5</v>
      </c>
      <c r="M70" s="26">
        <v>0</v>
      </c>
      <c r="N70" s="26">
        <v>23.5</v>
      </c>
      <c r="O70" s="26" t="s">
        <v>626</v>
      </c>
      <c r="P70" s="27" t="s">
        <v>655</v>
      </c>
      <c r="Q70" s="27" t="s">
        <v>656</v>
      </c>
      <c r="R70" s="26" t="s">
        <v>620</v>
      </c>
      <c r="S70" s="26" t="s">
        <v>71</v>
      </c>
      <c r="T70" s="26">
        <v>2021</v>
      </c>
      <c r="U70" s="26" t="s">
        <v>72</v>
      </c>
      <c r="V70" s="26">
        <v>61</v>
      </c>
      <c r="W70" s="26">
        <v>37.5</v>
      </c>
      <c r="X70" s="26">
        <v>23.5</v>
      </c>
      <c r="Y70" s="23"/>
      <c r="Z70" s="23" t="s">
        <v>72</v>
      </c>
      <c r="AA70" s="23" t="s">
        <v>73</v>
      </c>
      <c r="AB70" s="23" t="s">
        <v>72</v>
      </c>
      <c r="AC70" s="23" t="s">
        <v>607</v>
      </c>
      <c r="AD70" s="23" t="s">
        <v>72</v>
      </c>
      <c r="AE70" s="23" t="s">
        <v>608</v>
      </c>
      <c r="AF70" s="23" t="s">
        <v>73</v>
      </c>
      <c r="AG70" s="23">
        <v>30</v>
      </c>
      <c r="AH70" s="23">
        <v>20</v>
      </c>
      <c r="AI70" s="24" t="s">
        <v>655</v>
      </c>
      <c r="AJ70" s="23" t="s">
        <v>657</v>
      </c>
      <c r="AK70" s="23" t="s">
        <v>476</v>
      </c>
      <c r="AL70" s="23" t="s">
        <v>610</v>
      </c>
      <c r="AM70" s="23" t="s">
        <v>658</v>
      </c>
      <c r="AN70" s="23" t="s">
        <v>612</v>
      </c>
      <c r="AO70" s="23" t="s">
        <v>391</v>
      </c>
      <c r="AP70" s="23" t="s">
        <v>125</v>
      </c>
      <c r="AQ70" s="23" t="s">
        <v>613</v>
      </c>
      <c r="AR70" s="23" t="s">
        <v>614</v>
      </c>
      <c r="AS70" s="23">
        <v>13896665880</v>
      </c>
    </row>
    <row r="71" s="4" customFormat="1" ht="121.5" spans="1:45">
      <c r="A71" s="23">
        <v>63</v>
      </c>
      <c r="B71" s="24" t="s">
        <v>659</v>
      </c>
      <c r="C71" s="23" t="s">
        <v>61</v>
      </c>
      <c r="D71" s="23" t="s">
        <v>62</v>
      </c>
      <c r="E71" s="23" t="s">
        <v>660</v>
      </c>
      <c r="F71" s="23">
        <v>2021</v>
      </c>
      <c r="G71" s="23">
        <v>2021</v>
      </c>
      <c r="H71" s="25" t="s">
        <v>64</v>
      </c>
      <c r="I71" s="23" t="s">
        <v>601</v>
      </c>
      <c r="J71" s="24" t="s">
        <v>661</v>
      </c>
      <c r="K71" s="26">
        <v>45</v>
      </c>
      <c r="L71" s="26">
        <v>30</v>
      </c>
      <c r="M71" s="26">
        <v>0</v>
      </c>
      <c r="N71" s="26">
        <v>15</v>
      </c>
      <c r="O71" s="26" t="s">
        <v>626</v>
      </c>
      <c r="P71" s="27" t="s">
        <v>662</v>
      </c>
      <c r="Q71" s="27" t="s">
        <v>656</v>
      </c>
      <c r="R71" s="26" t="s">
        <v>620</v>
      </c>
      <c r="S71" s="26" t="s">
        <v>71</v>
      </c>
      <c r="T71" s="26">
        <v>2021</v>
      </c>
      <c r="U71" s="26" t="s">
        <v>72</v>
      </c>
      <c r="V71" s="26">
        <v>45</v>
      </c>
      <c r="W71" s="26">
        <v>30</v>
      </c>
      <c r="X71" s="26">
        <v>15</v>
      </c>
      <c r="Y71" s="23"/>
      <c r="Z71" s="23" t="s">
        <v>72</v>
      </c>
      <c r="AA71" s="23" t="s">
        <v>73</v>
      </c>
      <c r="AB71" s="23" t="s">
        <v>72</v>
      </c>
      <c r="AC71" s="23" t="s">
        <v>607</v>
      </c>
      <c r="AD71" s="23" t="s">
        <v>72</v>
      </c>
      <c r="AE71" s="23" t="s">
        <v>608</v>
      </c>
      <c r="AF71" s="23" t="s">
        <v>73</v>
      </c>
      <c r="AG71" s="23">
        <v>30</v>
      </c>
      <c r="AH71" s="23">
        <v>20</v>
      </c>
      <c r="AI71" s="24" t="s">
        <v>662</v>
      </c>
      <c r="AJ71" s="23" t="s">
        <v>663</v>
      </c>
      <c r="AK71" s="23" t="s">
        <v>476</v>
      </c>
      <c r="AL71" s="23" t="s">
        <v>610</v>
      </c>
      <c r="AM71" s="23" t="s">
        <v>356</v>
      </c>
      <c r="AN71" s="23" t="s">
        <v>612</v>
      </c>
      <c r="AO71" s="23" t="s">
        <v>391</v>
      </c>
      <c r="AP71" s="23" t="s">
        <v>125</v>
      </c>
      <c r="AQ71" s="23" t="s">
        <v>613</v>
      </c>
      <c r="AR71" s="23" t="s">
        <v>614</v>
      </c>
      <c r="AS71" s="23">
        <v>13896665880</v>
      </c>
    </row>
    <row r="72" s="4" customFormat="1" ht="121.5" spans="1:45">
      <c r="A72" s="23">
        <v>64</v>
      </c>
      <c r="B72" s="24" t="s">
        <v>664</v>
      </c>
      <c r="C72" s="23" t="s">
        <v>61</v>
      </c>
      <c r="D72" s="23" t="s">
        <v>62</v>
      </c>
      <c r="E72" s="23" t="s">
        <v>665</v>
      </c>
      <c r="F72" s="23">
        <v>2021</v>
      </c>
      <c r="G72" s="23">
        <v>2021</v>
      </c>
      <c r="H72" s="25" t="s">
        <v>64</v>
      </c>
      <c r="I72" s="23" t="s">
        <v>601</v>
      </c>
      <c r="J72" s="24" t="s">
        <v>666</v>
      </c>
      <c r="K72" s="26">
        <v>59</v>
      </c>
      <c r="L72" s="26">
        <v>36</v>
      </c>
      <c r="M72" s="26">
        <v>0</v>
      </c>
      <c r="N72" s="26">
        <v>23</v>
      </c>
      <c r="O72" s="26" t="s">
        <v>626</v>
      </c>
      <c r="P72" s="27" t="s">
        <v>667</v>
      </c>
      <c r="Q72" s="27" t="s">
        <v>656</v>
      </c>
      <c r="R72" s="26" t="s">
        <v>620</v>
      </c>
      <c r="S72" s="26" t="s">
        <v>71</v>
      </c>
      <c r="T72" s="26">
        <v>2021</v>
      </c>
      <c r="U72" s="26" t="s">
        <v>72</v>
      </c>
      <c r="V72" s="26">
        <v>59</v>
      </c>
      <c r="W72" s="26">
        <v>36</v>
      </c>
      <c r="X72" s="26">
        <v>23</v>
      </c>
      <c r="Y72" s="23"/>
      <c r="Z72" s="23" t="s">
        <v>72</v>
      </c>
      <c r="AA72" s="23" t="s">
        <v>73</v>
      </c>
      <c r="AB72" s="23" t="s">
        <v>72</v>
      </c>
      <c r="AC72" s="23" t="s">
        <v>607</v>
      </c>
      <c r="AD72" s="23" t="s">
        <v>72</v>
      </c>
      <c r="AE72" s="23" t="s">
        <v>608</v>
      </c>
      <c r="AF72" s="23" t="s">
        <v>73</v>
      </c>
      <c r="AG72" s="23">
        <v>30</v>
      </c>
      <c r="AH72" s="23">
        <v>20</v>
      </c>
      <c r="AI72" s="24" t="s">
        <v>667</v>
      </c>
      <c r="AJ72" s="23" t="s">
        <v>668</v>
      </c>
      <c r="AK72" s="23" t="s">
        <v>476</v>
      </c>
      <c r="AL72" s="23" t="s">
        <v>610</v>
      </c>
      <c r="AM72" s="23" t="s">
        <v>669</v>
      </c>
      <c r="AN72" s="23" t="s">
        <v>612</v>
      </c>
      <c r="AO72" s="23" t="s">
        <v>391</v>
      </c>
      <c r="AP72" s="23" t="s">
        <v>125</v>
      </c>
      <c r="AQ72" s="23" t="s">
        <v>613</v>
      </c>
      <c r="AR72" s="23" t="s">
        <v>614</v>
      </c>
      <c r="AS72" s="23">
        <v>13896665880</v>
      </c>
    </row>
    <row r="73" s="4" customFormat="1" ht="121.5" spans="1:45">
      <c r="A73" s="23">
        <v>65</v>
      </c>
      <c r="B73" s="24" t="s">
        <v>670</v>
      </c>
      <c r="C73" s="23" t="s">
        <v>61</v>
      </c>
      <c r="D73" s="23" t="s">
        <v>62</v>
      </c>
      <c r="E73" s="23" t="s">
        <v>671</v>
      </c>
      <c r="F73" s="23">
        <v>2021</v>
      </c>
      <c r="G73" s="23">
        <v>2021</v>
      </c>
      <c r="H73" s="25" t="s">
        <v>64</v>
      </c>
      <c r="I73" s="23" t="s">
        <v>601</v>
      </c>
      <c r="J73" s="24" t="s">
        <v>672</v>
      </c>
      <c r="K73" s="26">
        <v>120.8</v>
      </c>
      <c r="L73" s="26">
        <v>89.5</v>
      </c>
      <c r="M73" s="26">
        <v>0</v>
      </c>
      <c r="N73" s="26">
        <v>31.3</v>
      </c>
      <c r="O73" s="26" t="s">
        <v>626</v>
      </c>
      <c r="P73" s="27" t="s">
        <v>673</v>
      </c>
      <c r="Q73" s="27" t="s">
        <v>674</v>
      </c>
      <c r="R73" s="26" t="s">
        <v>675</v>
      </c>
      <c r="S73" s="26" t="s">
        <v>71</v>
      </c>
      <c r="T73" s="26">
        <v>2021</v>
      </c>
      <c r="U73" s="26" t="s">
        <v>72</v>
      </c>
      <c r="V73" s="26">
        <v>120.8</v>
      </c>
      <c r="W73" s="26">
        <v>89.5</v>
      </c>
      <c r="X73" s="26">
        <v>31.3</v>
      </c>
      <c r="Y73" s="23"/>
      <c r="Z73" s="23" t="s">
        <v>72</v>
      </c>
      <c r="AA73" s="23" t="s">
        <v>73</v>
      </c>
      <c r="AB73" s="23" t="s">
        <v>72</v>
      </c>
      <c r="AC73" s="23" t="s">
        <v>607</v>
      </c>
      <c r="AD73" s="23" t="s">
        <v>72</v>
      </c>
      <c r="AE73" s="23" t="s">
        <v>608</v>
      </c>
      <c r="AF73" s="23" t="s">
        <v>73</v>
      </c>
      <c r="AG73" s="23">
        <v>20</v>
      </c>
      <c r="AH73" s="23">
        <v>10</v>
      </c>
      <c r="AI73" s="24" t="s">
        <v>673</v>
      </c>
      <c r="AJ73" s="23" t="s">
        <v>676</v>
      </c>
      <c r="AK73" s="23" t="s">
        <v>476</v>
      </c>
      <c r="AL73" s="23" t="s">
        <v>610</v>
      </c>
      <c r="AM73" s="23" t="s">
        <v>677</v>
      </c>
      <c r="AN73" s="23" t="s">
        <v>612</v>
      </c>
      <c r="AO73" s="23" t="s">
        <v>80</v>
      </c>
      <c r="AP73" s="23" t="s">
        <v>125</v>
      </c>
      <c r="AQ73" s="23" t="s">
        <v>613</v>
      </c>
      <c r="AR73" s="23" t="s">
        <v>614</v>
      </c>
      <c r="AS73" s="23">
        <v>13896665880</v>
      </c>
    </row>
    <row r="74" s="4" customFormat="1" ht="148.5" spans="1:45">
      <c r="A74" s="23">
        <v>66</v>
      </c>
      <c r="B74" s="24" t="s">
        <v>678</v>
      </c>
      <c r="C74" s="23" t="s">
        <v>61</v>
      </c>
      <c r="D74" s="23" t="s">
        <v>62</v>
      </c>
      <c r="E74" s="23" t="s">
        <v>679</v>
      </c>
      <c r="F74" s="23">
        <v>2021</v>
      </c>
      <c r="G74" s="23">
        <v>2021</v>
      </c>
      <c r="H74" s="25" t="s">
        <v>64</v>
      </c>
      <c r="I74" s="23" t="s">
        <v>601</v>
      </c>
      <c r="J74" s="24" t="s">
        <v>680</v>
      </c>
      <c r="K74" s="26">
        <v>61</v>
      </c>
      <c r="L74" s="26">
        <v>40</v>
      </c>
      <c r="M74" s="26">
        <v>0</v>
      </c>
      <c r="N74" s="26">
        <v>21</v>
      </c>
      <c r="O74" s="26" t="s">
        <v>634</v>
      </c>
      <c r="P74" s="27" t="s">
        <v>681</v>
      </c>
      <c r="Q74" s="27" t="s">
        <v>682</v>
      </c>
      <c r="R74" s="26" t="s">
        <v>620</v>
      </c>
      <c r="S74" s="26" t="s">
        <v>71</v>
      </c>
      <c r="T74" s="26">
        <v>2021</v>
      </c>
      <c r="U74" s="26" t="s">
        <v>72</v>
      </c>
      <c r="V74" s="26">
        <v>61</v>
      </c>
      <c r="W74" s="26">
        <v>40</v>
      </c>
      <c r="X74" s="26">
        <v>21</v>
      </c>
      <c r="Y74" s="23"/>
      <c r="Z74" s="23" t="s">
        <v>72</v>
      </c>
      <c r="AA74" s="23" t="s">
        <v>73</v>
      </c>
      <c r="AB74" s="23" t="s">
        <v>72</v>
      </c>
      <c r="AC74" s="23" t="s">
        <v>607</v>
      </c>
      <c r="AD74" s="23" t="s">
        <v>72</v>
      </c>
      <c r="AE74" s="23" t="s">
        <v>608</v>
      </c>
      <c r="AF74" s="23" t="s">
        <v>73</v>
      </c>
      <c r="AG74" s="23">
        <v>20</v>
      </c>
      <c r="AH74" s="23">
        <v>10</v>
      </c>
      <c r="AI74" s="24" t="s">
        <v>681</v>
      </c>
      <c r="AJ74" s="23" t="s">
        <v>683</v>
      </c>
      <c r="AK74" s="23" t="s">
        <v>476</v>
      </c>
      <c r="AL74" s="23" t="s">
        <v>610</v>
      </c>
      <c r="AM74" s="23" t="s">
        <v>195</v>
      </c>
      <c r="AN74" s="23" t="s">
        <v>612</v>
      </c>
      <c r="AO74" s="23" t="s">
        <v>80</v>
      </c>
      <c r="AP74" s="23" t="s">
        <v>125</v>
      </c>
      <c r="AQ74" s="23" t="s">
        <v>613</v>
      </c>
      <c r="AR74" s="23" t="s">
        <v>614</v>
      </c>
      <c r="AS74" s="23">
        <v>13896665880</v>
      </c>
    </row>
    <row r="75" s="4" customFormat="1" ht="121.5" spans="1:45">
      <c r="A75" s="23">
        <v>67</v>
      </c>
      <c r="B75" s="24" t="s">
        <v>684</v>
      </c>
      <c r="C75" s="23" t="s">
        <v>61</v>
      </c>
      <c r="D75" s="23" t="s">
        <v>62</v>
      </c>
      <c r="E75" s="23" t="s">
        <v>685</v>
      </c>
      <c r="F75" s="23">
        <v>2021</v>
      </c>
      <c r="G75" s="23">
        <v>2021</v>
      </c>
      <c r="H75" s="25" t="s">
        <v>64</v>
      </c>
      <c r="I75" s="23" t="s">
        <v>601</v>
      </c>
      <c r="J75" s="24" t="s">
        <v>686</v>
      </c>
      <c r="K75" s="26">
        <v>75</v>
      </c>
      <c r="L75" s="26">
        <v>50</v>
      </c>
      <c r="M75" s="26">
        <v>0</v>
      </c>
      <c r="N75" s="26">
        <v>25</v>
      </c>
      <c r="O75" s="26" t="s">
        <v>634</v>
      </c>
      <c r="P75" s="27" t="s">
        <v>687</v>
      </c>
      <c r="Q75" s="27" t="s">
        <v>688</v>
      </c>
      <c r="R75" s="26" t="s">
        <v>689</v>
      </c>
      <c r="S75" s="26" t="s">
        <v>71</v>
      </c>
      <c r="T75" s="26">
        <v>2021</v>
      </c>
      <c r="U75" s="26" t="s">
        <v>72</v>
      </c>
      <c r="V75" s="26">
        <v>75</v>
      </c>
      <c r="W75" s="26">
        <v>50</v>
      </c>
      <c r="X75" s="26">
        <v>25</v>
      </c>
      <c r="Y75" s="23"/>
      <c r="Z75" s="23" t="s">
        <v>72</v>
      </c>
      <c r="AA75" s="23" t="s">
        <v>73</v>
      </c>
      <c r="AB75" s="23" t="s">
        <v>72</v>
      </c>
      <c r="AC75" s="23" t="s">
        <v>607</v>
      </c>
      <c r="AD75" s="23" t="s">
        <v>72</v>
      </c>
      <c r="AE75" s="23" t="s">
        <v>608</v>
      </c>
      <c r="AF75" s="23" t="s">
        <v>73</v>
      </c>
      <c r="AG75" s="23">
        <v>10</v>
      </c>
      <c r="AH75" s="23">
        <v>5</v>
      </c>
      <c r="AI75" s="24" t="s">
        <v>687</v>
      </c>
      <c r="AJ75" s="23" t="s">
        <v>690</v>
      </c>
      <c r="AK75" s="23" t="s">
        <v>476</v>
      </c>
      <c r="AL75" s="23" t="s">
        <v>610</v>
      </c>
      <c r="AM75" s="23" t="s">
        <v>439</v>
      </c>
      <c r="AN75" s="23" t="s">
        <v>612</v>
      </c>
      <c r="AO75" s="23" t="s">
        <v>80</v>
      </c>
      <c r="AP75" s="23" t="s">
        <v>125</v>
      </c>
      <c r="AQ75" s="23" t="s">
        <v>613</v>
      </c>
      <c r="AR75" s="23" t="s">
        <v>614</v>
      </c>
      <c r="AS75" s="23">
        <v>13896665880</v>
      </c>
    </row>
    <row r="76" s="4" customFormat="1" ht="148.5" spans="1:45">
      <c r="A76" s="23">
        <v>68</v>
      </c>
      <c r="B76" s="24" t="s">
        <v>691</v>
      </c>
      <c r="C76" s="23" t="s">
        <v>61</v>
      </c>
      <c r="D76" s="23" t="s">
        <v>62</v>
      </c>
      <c r="E76" s="23" t="s">
        <v>660</v>
      </c>
      <c r="F76" s="23">
        <v>2021</v>
      </c>
      <c r="G76" s="23">
        <v>2021</v>
      </c>
      <c r="H76" s="25" t="s">
        <v>64</v>
      </c>
      <c r="I76" s="23" t="s">
        <v>601</v>
      </c>
      <c r="J76" s="24" t="s">
        <v>692</v>
      </c>
      <c r="K76" s="26">
        <v>45.9</v>
      </c>
      <c r="L76" s="26">
        <v>29.6</v>
      </c>
      <c r="M76" s="26">
        <v>0</v>
      </c>
      <c r="N76" s="26">
        <v>16.3</v>
      </c>
      <c r="O76" s="26" t="s">
        <v>693</v>
      </c>
      <c r="P76" s="27" t="s">
        <v>694</v>
      </c>
      <c r="Q76" s="27" t="s">
        <v>695</v>
      </c>
      <c r="R76" s="26" t="s">
        <v>689</v>
      </c>
      <c r="S76" s="26" t="s">
        <v>71</v>
      </c>
      <c r="T76" s="26">
        <v>2021</v>
      </c>
      <c r="U76" s="26" t="s">
        <v>72</v>
      </c>
      <c r="V76" s="26">
        <v>45.9</v>
      </c>
      <c r="W76" s="26">
        <v>29.6</v>
      </c>
      <c r="X76" s="26">
        <v>16.3</v>
      </c>
      <c r="Y76" s="23"/>
      <c r="Z76" s="23" t="s">
        <v>72</v>
      </c>
      <c r="AA76" s="23" t="s">
        <v>73</v>
      </c>
      <c r="AB76" s="23" t="s">
        <v>73</v>
      </c>
      <c r="AC76" s="23"/>
      <c r="AD76" s="23" t="s">
        <v>73</v>
      </c>
      <c r="AE76" s="23"/>
      <c r="AF76" s="23" t="s">
        <v>73</v>
      </c>
      <c r="AG76" s="23">
        <v>10</v>
      </c>
      <c r="AH76" s="23">
        <v>3</v>
      </c>
      <c r="AI76" s="24" t="s">
        <v>694</v>
      </c>
      <c r="AJ76" s="23" t="s">
        <v>696</v>
      </c>
      <c r="AK76" s="23" t="s">
        <v>476</v>
      </c>
      <c r="AL76" s="23" t="s">
        <v>610</v>
      </c>
      <c r="AM76" s="23" t="s">
        <v>697</v>
      </c>
      <c r="AN76" s="23" t="s">
        <v>612</v>
      </c>
      <c r="AO76" s="23" t="s">
        <v>698</v>
      </c>
      <c r="AP76" s="23" t="s">
        <v>125</v>
      </c>
      <c r="AQ76" s="23" t="s">
        <v>613</v>
      </c>
      <c r="AR76" s="23" t="s">
        <v>614</v>
      </c>
      <c r="AS76" s="23">
        <v>13896665880</v>
      </c>
    </row>
    <row r="77" s="4" customFormat="1" ht="135" spans="1:45">
      <c r="A77" s="23">
        <v>69</v>
      </c>
      <c r="B77" s="24" t="s">
        <v>699</v>
      </c>
      <c r="C77" s="23" t="s">
        <v>61</v>
      </c>
      <c r="D77" s="23" t="s">
        <v>62</v>
      </c>
      <c r="E77" s="23" t="s">
        <v>700</v>
      </c>
      <c r="F77" s="23">
        <v>2021</v>
      </c>
      <c r="G77" s="23">
        <v>2021</v>
      </c>
      <c r="H77" s="25" t="s">
        <v>64</v>
      </c>
      <c r="I77" s="23" t="s">
        <v>701</v>
      </c>
      <c r="J77" s="24" t="s">
        <v>702</v>
      </c>
      <c r="K77" s="26">
        <v>40</v>
      </c>
      <c r="L77" s="26">
        <v>28</v>
      </c>
      <c r="M77" s="26">
        <v>0</v>
      </c>
      <c r="N77" s="26">
        <v>12</v>
      </c>
      <c r="O77" s="26" t="s">
        <v>703</v>
      </c>
      <c r="P77" s="27" t="s">
        <v>704</v>
      </c>
      <c r="Q77" s="27" t="s">
        <v>705</v>
      </c>
      <c r="R77" s="26" t="s">
        <v>706</v>
      </c>
      <c r="S77" s="26" t="s">
        <v>71</v>
      </c>
      <c r="T77" s="26">
        <v>2021</v>
      </c>
      <c r="U77" s="26" t="s">
        <v>72</v>
      </c>
      <c r="V77" s="26">
        <v>40</v>
      </c>
      <c r="W77" s="26">
        <v>28</v>
      </c>
      <c r="X77" s="26">
        <v>12</v>
      </c>
      <c r="Y77" s="23" t="s">
        <v>73</v>
      </c>
      <c r="Z77" s="23" t="s">
        <v>72</v>
      </c>
      <c r="AA77" s="23" t="s">
        <v>73</v>
      </c>
      <c r="AB77" s="23" t="s">
        <v>73</v>
      </c>
      <c r="AC77" s="23"/>
      <c r="AD77" s="23" t="s">
        <v>73</v>
      </c>
      <c r="AE77" s="23"/>
      <c r="AF77" s="23" t="s">
        <v>73</v>
      </c>
      <c r="AG77" s="23">
        <v>15</v>
      </c>
      <c r="AH77" s="23">
        <v>15</v>
      </c>
      <c r="AI77" s="24" t="s">
        <v>704</v>
      </c>
      <c r="AJ77" s="23" t="s">
        <v>707</v>
      </c>
      <c r="AK77" s="23" t="s">
        <v>708</v>
      </c>
      <c r="AL77" s="23" t="s">
        <v>77</v>
      </c>
      <c r="AM77" s="23" t="s">
        <v>644</v>
      </c>
      <c r="AN77" s="23" t="s">
        <v>123</v>
      </c>
      <c r="AO77" s="23" t="s">
        <v>709</v>
      </c>
      <c r="AP77" s="23" t="s">
        <v>125</v>
      </c>
      <c r="AQ77" s="23" t="s">
        <v>82</v>
      </c>
      <c r="AR77" s="23" t="s">
        <v>710</v>
      </c>
      <c r="AS77" s="23">
        <v>13896742808</v>
      </c>
    </row>
    <row r="78" s="4" customFormat="1" ht="229.5" spans="1:45">
      <c r="A78" s="23">
        <v>70</v>
      </c>
      <c r="B78" s="24" t="s">
        <v>711</v>
      </c>
      <c r="C78" s="23" t="s">
        <v>61</v>
      </c>
      <c r="D78" s="23" t="s">
        <v>62</v>
      </c>
      <c r="E78" s="23" t="s">
        <v>712</v>
      </c>
      <c r="F78" s="23">
        <v>2021</v>
      </c>
      <c r="G78" s="23">
        <v>2021</v>
      </c>
      <c r="H78" s="25" t="s">
        <v>64</v>
      </c>
      <c r="I78" s="23" t="s">
        <v>701</v>
      </c>
      <c r="J78" s="24" t="s">
        <v>713</v>
      </c>
      <c r="K78" s="26">
        <v>333.39</v>
      </c>
      <c r="L78" s="26">
        <v>208.76</v>
      </c>
      <c r="M78" s="26">
        <v>0</v>
      </c>
      <c r="N78" s="26">
        <v>124.63</v>
      </c>
      <c r="O78" s="26" t="s">
        <v>714</v>
      </c>
      <c r="P78" s="27" t="s">
        <v>715</v>
      </c>
      <c r="Q78" s="27" t="s">
        <v>716</v>
      </c>
      <c r="R78" s="26" t="s">
        <v>706</v>
      </c>
      <c r="S78" s="26" t="s">
        <v>71</v>
      </c>
      <c r="T78" s="26">
        <v>2021</v>
      </c>
      <c r="U78" s="26" t="s">
        <v>72</v>
      </c>
      <c r="V78" s="26">
        <v>333.39</v>
      </c>
      <c r="W78" s="26">
        <v>208.76</v>
      </c>
      <c r="X78" s="26">
        <v>124.63</v>
      </c>
      <c r="Y78" s="23" t="s">
        <v>73</v>
      </c>
      <c r="Z78" s="23" t="s">
        <v>72</v>
      </c>
      <c r="AA78" s="23" t="s">
        <v>73</v>
      </c>
      <c r="AB78" s="23" t="s">
        <v>72</v>
      </c>
      <c r="AC78" s="23" t="s">
        <v>118</v>
      </c>
      <c r="AD78" s="23" t="s">
        <v>72</v>
      </c>
      <c r="AE78" s="23" t="s">
        <v>119</v>
      </c>
      <c r="AF78" s="23" t="s">
        <v>73</v>
      </c>
      <c r="AG78" s="23">
        <v>12</v>
      </c>
      <c r="AH78" s="23">
        <v>12</v>
      </c>
      <c r="AI78" s="24" t="s">
        <v>715</v>
      </c>
      <c r="AJ78" s="23" t="s">
        <v>717</v>
      </c>
      <c r="AK78" s="23" t="s">
        <v>708</v>
      </c>
      <c r="AL78" s="23" t="s">
        <v>77</v>
      </c>
      <c r="AM78" s="23" t="s">
        <v>718</v>
      </c>
      <c r="AN78" s="23" t="s">
        <v>123</v>
      </c>
      <c r="AO78" s="23" t="s">
        <v>174</v>
      </c>
      <c r="AP78" s="23" t="s">
        <v>125</v>
      </c>
      <c r="AQ78" s="23" t="s">
        <v>82</v>
      </c>
      <c r="AR78" s="23" t="s">
        <v>710</v>
      </c>
      <c r="AS78" s="23">
        <v>13896742808</v>
      </c>
    </row>
    <row r="79" s="4" customFormat="1" ht="121.5" spans="1:45">
      <c r="A79" s="23">
        <v>71</v>
      </c>
      <c r="B79" s="24" t="s">
        <v>719</v>
      </c>
      <c r="C79" s="23" t="s">
        <v>61</v>
      </c>
      <c r="D79" s="23" t="s">
        <v>62</v>
      </c>
      <c r="E79" s="23" t="s">
        <v>720</v>
      </c>
      <c r="F79" s="23">
        <v>2021</v>
      </c>
      <c r="G79" s="23">
        <v>2021</v>
      </c>
      <c r="H79" s="25" t="s">
        <v>64</v>
      </c>
      <c r="I79" s="23" t="s">
        <v>701</v>
      </c>
      <c r="J79" s="24" t="s">
        <v>721</v>
      </c>
      <c r="K79" s="26">
        <v>42.6</v>
      </c>
      <c r="L79" s="26">
        <v>21.3</v>
      </c>
      <c r="M79" s="26">
        <v>0</v>
      </c>
      <c r="N79" s="26">
        <v>21.3</v>
      </c>
      <c r="O79" s="26" t="s">
        <v>722</v>
      </c>
      <c r="P79" s="27" t="s">
        <v>723</v>
      </c>
      <c r="Q79" s="27" t="s">
        <v>724</v>
      </c>
      <c r="R79" s="26" t="s">
        <v>706</v>
      </c>
      <c r="S79" s="26" t="s">
        <v>71</v>
      </c>
      <c r="T79" s="26">
        <v>2021</v>
      </c>
      <c r="U79" s="26" t="s">
        <v>72</v>
      </c>
      <c r="V79" s="26">
        <v>42.6</v>
      </c>
      <c r="W79" s="26">
        <v>21.3</v>
      </c>
      <c r="X79" s="26">
        <v>21.3</v>
      </c>
      <c r="Y79" s="23" t="s">
        <v>73</v>
      </c>
      <c r="Z79" s="23" t="s">
        <v>72</v>
      </c>
      <c r="AA79" s="23" t="s">
        <v>73</v>
      </c>
      <c r="AB79" s="23" t="s">
        <v>73</v>
      </c>
      <c r="AC79" s="23"/>
      <c r="AD79" s="23" t="s">
        <v>73</v>
      </c>
      <c r="AE79" s="23"/>
      <c r="AF79" s="23" t="s">
        <v>73</v>
      </c>
      <c r="AG79" s="23">
        <v>311</v>
      </c>
      <c r="AH79" s="23">
        <v>21</v>
      </c>
      <c r="AI79" s="24" t="s">
        <v>723</v>
      </c>
      <c r="AJ79" s="23" t="s">
        <v>725</v>
      </c>
      <c r="AK79" s="23" t="s">
        <v>708</v>
      </c>
      <c r="AL79" s="23" t="s">
        <v>77</v>
      </c>
      <c r="AM79" s="23" t="s">
        <v>726</v>
      </c>
      <c r="AN79" s="23" t="s">
        <v>123</v>
      </c>
      <c r="AO79" s="23" t="s">
        <v>727</v>
      </c>
      <c r="AP79" s="23" t="s">
        <v>125</v>
      </c>
      <c r="AQ79" s="23" t="s">
        <v>82</v>
      </c>
      <c r="AR79" s="23" t="s">
        <v>710</v>
      </c>
      <c r="AS79" s="23">
        <v>13896742808</v>
      </c>
    </row>
    <row r="80" s="4" customFormat="1" ht="135" spans="1:45">
      <c r="A80" s="23">
        <v>72</v>
      </c>
      <c r="B80" s="24" t="s">
        <v>728</v>
      </c>
      <c r="C80" s="23" t="s">
        <v>61</v>
      </c>
      <c r="D80" s="23" t="s">
        <v>62</v>
      </c>
      <c r="E80" s="23" t="s">
        <v>720</v>
      </c>
      <c r="F80" s="23">
        <v>2021</v>
      </c>
      <c r="G80" s="23">
        <v>2021</v>
      </c>
      <c r="H80" s="25" t="s">
        <v>64</v>
      </c>
      <c r="I80" s="23" t="s">
        <v>701</v>
      </c>
      <c r="J80" s="24" t="s">
        <v>729</v>
      </c>
      <c r="K80" s="26">
        <v>59.76</v>
      </c>
      <c r="L80" s="26">
        <v>29.88</v>
      </c>
      <c r="M80" s="26">
        <v>0</v>
      </c>
      <c r="N80" s="26">
        <v>29.88</v>
      </c>
      <c r="O80" s="26" t="s">
        <v>730</v>
      </c>
      <c r="P80" s="27" t="s">
        <v>731</v>
      </c>
      <c r="Q80" s="27" t="s">
        <v>732</v>
      </c>
      <c r="R80" s="26" t="s">
        <v>706</v>
      </c>
      <c r="S80" s="26" t="s">
        <v>71</v>
      </c>
      <c r="T80" s="26">
        <v>2021</v>
      </c>
      <c r="U80" s="26" t="s">
        <v>72</v>
      </c>
      <c r="V80" s="26">
        <v>59.76</v>
      </c>
      <c r="W80" s="26">
        <v>29.88</v>
      </c>
      <c r="X80" s="26">
        <v>29.88</v>
      </c>
      <c r="Y80" s="23" t="s">
        <v>73</v>
      </c>
      <c r="Z80" s="23" t="s">
        <v>72</v>
      </c>
      <c r="AA80" s="23" t="s">
        <v>73</v>
      </c>
      <c r="AB80" s="23" t="s">
        <v>73</v>
      </c>
      <c r="AC80" s="23"/>
      <c r="AD80" s="23" t="s">
        <v>73</v>
      </c>
      <c r="AE80" s="23"/>
      <c r="AF80" s="23" t="s">
        <v>73</v>
      </c>
      <c r="AG80" s="23">
        <v>524</v>
      </c>
      <c r="AH80" s="23">
        <v>13</v>
      </c>
      <c r="AI80" s="24" t="s">
        <v>731</v>
      </c>
      <c r="AJ80" s="23" t="s">
        <v>733</v>
      </c>
      <c r="AK80" s="23" t="s">
        <v>708</v>
      </c>
      <c r="AL80" s="23" t="s">
        <v>77</v>
      </c>
      <c r="AM80" s="23" t="s">
        <v>734</v>
      </c>
      <c r="AN80" s="23" t="s">
        <v>123</v>
      </c>
      <c r="AO80" s="23" t="s">
        <v>735</v>
      </c>
      <c r="AP80" s="23" t="s">
        <v>125</v>
      </c>
      <c r="AQ80" s="23" t="s">
        <v>82</v>
      </c>
      <c r="AR80" s="23" t="s">
        <v>710</v>
      </c>
      <c r="AS80" s="23">
        <v>13896742808</v>
      </c>
    </row>
    <row r="81" s="4" customFormat="1" ht="81" spans="1:45">
      <c r="A81" s="23">
        <v>73</v>
      </c>
      <c r="B81" s="24" t="s">
        <v>736</v>
      </c>
      <c r="C81" s="23" t="s">
        <v>61</v>
      </c>
      <c r="D81" s="23" t="s">
        <v>62</v>
      </c>
      <c r="E81" s="23" t="s">
        <v>737</v>
      </c>
      <c r="F81" s="23">
        <v>2021</v>
      </c>
      <c r="G81" s="23">
        <v>2021</v>
      </c>
      <c r="H81" s="25" t="s">
        <v>64</v>
      </c>
      <c r="I81" s="23" t="s">
        <v>701</v>
      </c>
      <c r="J81" s="24" t="s">
        <v>738</v>
      </c>
      <c r="K81" s="26">
        <v>48</v>
      </c>
      <c r="L81" s="26">
        <v>24</v>
      </c>
      <c r="M81" s="26">
        <v>0</v>
      </c>
      <c r="N81" s="26">
        <v>24</v>
      </c>
      <c r="O81" s="26" t="s">
        <v>739</v>
      </c>
      <c r="P81" s="27" t="s">
        <v>740</v>
      </c>
      <c r="Q81" s="27" t="s">
        <v>741</v>
      </c>
      <c r="R81" s="26" t="s">
        <v>706</v>
      </c>
      <c r="S81" s="26" t="s">
        <v>71</v>
      </c>
      <c r="T81" s="26">
        <v>2021</v>
      </c>
      <c r="U81" s="26" t="s">
        <v>72</v>
      </c>
      <c r="V81" s="26">
        <v>48</v>
      </c>
      <c r="W81" s="26">
        <v>24</v>
      </c>
      <c r="X81" s="26">
        <v>24</v>
      </c>
      <c r="Y81" s="23" t="s">
        <v>73</v>
      </c>
      <c r="Z81" s="23" t="s">
        <v>72</v>
      </c>
      <c r="AA81" s="23" t="s">
        <v>73</v>
      </c>
      <c r="AB81" s="23" t="s">
        <v>73</v>
      </c>
      <c r="AC81" s="23"/>
      <c r="AD81" s="23" t="s">
        <v>73</v>
      </c>
      <c r="AE81" s="23"/>
      <c r="AF81" s="23" t="s">
        <v>73</v>
      </c>
      <c r="AG81" s="23">
        <v>10</v>
      </c>
      <c r="AH81" s="23">
        <v>10</v>
      </c>
      <c r="AI81" s="24" t="s">
        <v>740</v>
      </c>
      <c r="AJ81" s="23" t="s">
        <v>742</v>
      </c>
      <c r="AK81" s="23" t="s">
        <v>708</v>
      </c>
      <c r="AL81" s="23" t="s">
        <v>77</v>
      </c>
      <c r="AM81" s="23" t="s">
        <v>406</v>
      </c>
      <c r="AN81" s="23" t="s">
        <v>123</v>
      </c>
      <c r="AO81" s="23" t="s">
        <v>196</v>
      </c>
      <c r="AP81" s="23" t="s">
        <v>125</v>
      </c>
      <c r="AQ81" s="23" t="s">
        <v>82</v>
      </c>
      <c r="AR81" s="23" t="s">
        <v>710</v>
      </c>
      <c r="AS81" s="23">
        <v>13896742808</v>
      </c>
    </row>
    <row r="82" s="4" customFormat="1" ht="162" spans="1:45">
      <c r="A82" s="23">
        <v>74</v>
      </c>
      <c r="B82" s="24" t="s">
        <v>743</v>
      </c>
      <c r="C82" s="23" t="s">
        <v>61</v>
      </c>
      <c r="D82" s="23" t="s">
        <v>62</v>
      </c>
      <c r="E82" s="23" t="s">
        <v>744</v>
      </c>
      <c r="F82" s="23">
        <v>2021</v>
      </c>
      <c r="G82" s="23">
        <v>2021</v>
      </c>
      <c r="H82" s="25" t="s">
        <v>64</v>
      </c>
      <c r="I82" s="23" t="s">
        <v>701</v>
      </c>
      <c r="J82" s="24" t="s">
        <v>745</v>
      </c>
      <c r="K82" s="26">
        <v>374.4</v>
      </c>
      <c r="L82" s="26">
        <v>187.2</v>
      </c>
      <c r="M82" s="26">
        <v>0</v>
      </c>
      <c r="N82" s="26">
        <v>187.2</v>
      </c>
      <c r="O82" s="26" t="s">
        <v>746</v>
      </c>
      <c r="P82" s="27" t="s">
        <v>747</v>
      </c>
      <c r="Q82" s="27" t="s">
        <v>748</v>
      </c>
      <c r="R82" s="26" t="s">
        <v>706</v>
      </c>
      <c r="S82" s="26" t="s">
        <v>71</v>
      </c>
      <c r="T82" s="26">
        <v>2021</v>
      </c>
      <c r="U82" s="26" t="s">
        <v>72</v>
      </c>
      <c r="V82" s="26">
        <v>374.4</v>
      </c>
      <c r="W82" s="26">
        <v>187.2</v>
      </c>
      <c r="X82" s="26">
        <v>187.2</v>
      </c>
      <c r="Y82" s="23" t="s">
        <v>73</v>
      </c>
      <c r="Z82" s="23" t="s">
        <v>72</v>
      </c>
      <c r="AA82" s="23" t="s">
        <v>73</v>
      </c>
      <c r="AB82" s="23" t="s">
        <v>72</v>
      </c>
      <c r="AC82" s="23" t="s">
        <v>118</v>
      </c>
      <c r="AD82" s="23" t="s">
        <v>72</v>
      </c>
      <c r="AE82" s="23" t="s">
        <v>119</v>
      </c>
      <c r="AF82" s="23" t="s">
        <v>73</v>
      </c>
      <c r="AG82" s="23">
        <v>11</v>
      </c>
      <c r="AH82" s="23">
        <v>3</v>
      </c>
      <c r="AI82" s="24" t="s">
        <v>747</v>
      </c>
      <c r="AJ82" s="23" t="s">
        <v>749</v>
      </c>
      <c r="AK82" s="23" t="s">
        <v>708</v>
      </c>
      <c r="AL82" s="23" t="s">
        <v>77</v>
      </c>
      <c r="AM82" s="23" t="s">
        <v>750</v>
      </c>
      <c r="AN82" s="23" t="s">
        <v>123</v>
      </c>
      <c r="AO82" s="23" t="s">
        <v>751</v>
      </c>
      <c r="AP82" s="23" t="s">
        <v>125</v>
      </c>
      <c r="AQ82" s="23" t="s">
        <v>82</v>
      </c>
      <c r="AR82" s="23" t="s">
        <v>710</v>
      </c>
      <c r="AS82" s="23">
        <v>13896742808</v>
      </c>
    </row>
    <row r="83" s="4" customFormat="1" ht="148.5" spans="1:45">
      <c r="A83" s="23">
        <v>75</v>
      </c>
      <c r="B83" s="24" t="s">
        <v>752</v>
      </c>
      <c r="C83" s="23" t="s">
        <v>61</v>
      </c>
      <c r="D83" s="23" t="s">
        <v>62</v>
      </c>
      <c r="E83" s="23" t="s">
        <v>753</v>
      </c>
      <c r="F83" s="23">
        <v>2021</v>
      </c>
      <c r="G83" s="23">
        <v>2021</v>
      </c>
      <c r="H83" s="25" t="s">
        <v>64</v>
      </c>
      <c r="I83" s="23" t="s">
        <v>701</v>
      </c>
      <c r="J83" s="24" t="s">
        <v>754</v>
      </c>
      <c r="K83" s="26">
        <v>384</v>
      </c>
      <c r="L83" s="26">
        <v>280</v>
      </c>
      <c r="M83" s="26">
        <v>0</v>
      </c>
      <c r="N83" s="26">
        <v>104</v>
      </c>
      <c r="O83" s="26" t="s">
        <v>755</v>
      </c>
      <c r="P83" s="27" t="s">
        <v>756</v>
      </c>
      <c r="Q83" s="27" t="s">
        <v>757</v>
      </c>
      <c r="R83" s="26" t="s">
        <v>706</v>
      </c>
      <c r="S83" s="26" t="s">
        <v>593</v>
      </c>
      <c r="T83" s="26">
        <v>2021</v>
      </c>
      <c r="U83" s="26" t="s">
        <v>72</v>
      </c>
      <c r="V83" s="26">
        <v>384</v>
      </c>
      <c r="W83" s="26">
        <v>280</v>
      </c>
      <c r="X83" s="26">
        <v>104</v>
      </c>
      <c r="Y83" s="23" t="s">
        <v>73</v>
      </c>
      <c r="Z83" s="23" t="s">
        <v>72</v>
      </c>
      <c r="AA83" s="23" t="s">
        <v>73</v>
      </c>
      <c r="AB83" s="23" t="s">
        <v>72</v>
      </c>
      <c r="AC83" s="23" t="s">
        <v>118</v>
      </c>
      <c r="AD83" s="23" t="s">
        <v>72</v>
      </c>
      <c r="AE83" s="23" t="s">
        <v>119</v>
      </c>
      <c r="AF83" s="23" t="s">
        <v>73</v>
      </c>
      <c r="AG83" s="23">
        <v>11</v>
      </c>
      <c r="AH83" s="23">
        <v>11</v>
      </c>
      <c r="AI83" s="24" t="s">
        <v>756</v>
      </c>
      <c r="AJ83" s="23" t="s">
        <v>758</v>
      </c>
      <c r="AK83" s="23" t="s">
        <v>708</v>
      </c>
      <c r="AL83" s="23" t="s">
        <v>77</v>
      </c>
      <c r="AM83" s="23" t="s">
        <v>759</v>
      </c>
      <c r="AN83" s="23" t="s">
        <v>123</v>
      </c>
      <c r="AO83" s="23" t="s">
        <v>380</v>
      </c>
      <c r="AP83" s="23" t="s">
        <v>125</v>
      </c>
      <c r="AQ83" s="23" t="s">
        <v>82</v>
      </c>
      <c r="AR83" s="23" t="s">
        <v>710</v>
      </c>
      <c r="AS83" s="23">
        <v>13896742808</v>
      </c>
    </row>
    <row r="84" s="4" customFormat="1" ht="148.5" spans="1:45">
      <c r="A84" s="23">
        <v>76</v>
      </c>
      <c r="B84" s="24" t="s">
        <v>760</v>
      </c>
      <c r="C84" s="23" t="s">
        <v>61</v>
      </c>
      <c r="D84" s="23" t="s">
        <v>62</v>
      </c>
      <c r="E84" s="23" t="s">
        <v>761</v>
      </c>
      <c r="F84" s="23">
        <v>2021</v>
      </c>
      <c r="G84" s="23">
        <v>2021</v>
      </c>
      <c r="H84" s="25" t="s">
        <v>64</v>
      </c>
      <c r="I84" s="23" t="s">
        <v>701</v>
      </c>
      <c r="J84" s="24" t="s">
        <v>762</v>
      </c>
      <c r="K84" s="26">
        <v>43.3</v>
      </c>
      <c r="L84" s="26">
        <v>30</v>
      </c>
      <c r="M84" s="26">
        <v>0</v>
      </c>
      <c r="N84" s="26">
        <v>13.3</v>
      </c>
      <c r="O84" s="26" t="s">
        <v>763</v>
      </c>
      <c r="P84" s="27" t="s">
        <v>764</v>
      </c>
      <c r="Q84" s="27" t="s">
        <v>765</v>
      </c>
      <c r="R84" s="26" t="s">
        <v>706</v>
      </c>
      <c r="S84" s="26" t="s">
        <v>71</v>
      </c>
      <c r="T84" s="26">
        <v>2021</v>
      </c>
      <c r="U84" s="26" t="s">
        <v>72</v>
      </c>
      <c r="V84" s="26">
        <v>43.3</v>
      </c>
      <c r="W84" s="26">
        <v>30</v>
      </c>
      <c r="X84" s="26">
        <v>13.3</v>
      </c>
      <c r="Y84" s="23" t="s">
        <v>73</v>
      </c>
      <c r="Z84" s="23" t="s">
        <v>72</v>
      </c>
      <c r="AA84" s="23" t="s">
        <v>73</v>
      </c>
      <c r="AB84" s="23" t="s">
        <v>72</v>
      </c>
      <c r="AC84" s="23" t="s">
        <v>118</v>
      </c>
      <c r="AD84" s="23" t="s">
        <v>72</v>
      </c>
      <c r="AE84" s="23" t="s">
        <v>119</v>
      </c>
      <c r="AF84" s="23" t="s">
        <v>73</v>
      </c>
      <c r="AG84" s="23">
        <v>6</v>
      </c>
      <c r="AH84" s="23">
        <v>6</v>
      </c>
      <c r="AI84" s="24" t="s">
        <v>764</v>
      </c>
      <c r="AJ84" s="23" t="s">
        <v>766</v>
      </c>
      <c r="AK84" s="23" t="s">
        <v>708</v>
      </c>
      <c r="AL84" s="23" t="s">
        <v>77</v>
      </c>
      <c r="AM84" s="23" t="s">
        <v>356</v>
      </c>
      <c r="AN84" s="23" t="s">
        <v>123</v>
      </c>
      <c r="AO84" s="23" t="s">
        <v>767</v>
      </c>
      <c r="AP84" s="23" t="s">
        <v>125</v>
      </c>
      <c r="AQ84" s="23" t="s">
        <v>82</v>
      </c>
      <c r="AR84" s="23" t="s">
        <v>710</v>
      </c>
      <c r="AS84" s="23">
        <v>13896742808</v>
      </c>
    </row>
    <row r="85" s="4" customFormat="1" ht="148.5" spans="1:45">
      <c r="A85" s="23">
        <v>77</v>
      </c>
      <c r="B85" s="24" t="s">
        <v>768</v>
      </c>
      <c r="C85" s="23" t="s">
        <v>61</v>
      </c>
      <c r="D85" s="23" t="s">
        <v>62</v>
      </c>
      <c r="E85" s="23" t="s">
        <v>769</v>
      </c>
      <c r="F85" s="23">
        <v>2021</v>
      </c>
      <c r="G85" s="23">
        <v>2021</v>
      </c>
      <c r="H85" s="25" t="s">
        <v>64</v>
      </c>
      <c r="I85" s="23" t="s">
        <v>701</v>
      </c>
      <c r="J85" s="24" t="s">
        <v>770</v>
      </c>
      <c r="K85" s="26">
        <v>115</v>
      </c>
      <c r="L85" s="26">
        <v>80.5</v>
      </c>
      <c r="M85" s="26">
        <v>0</v>
      </c>
      <c r="N85" s="26">
        <v>34.5</v>
      </c>
      <c r="O85" s="26" t="s">
        <v>771</v>
      </c>
      <c r="P85" s="27" t="s">
        <v>772</v>
      </c>
      <c r="Q85" s="27" t="s">
        <v>773</v>
      </c>
      <c r="R85" s="26" t="s">
        <v>706</v>
      </c>
      <c r="S85" s="26" t="s">
        <v>71</v>
      </c>
      <c r="T85" s="26">
        <v>2021</v>
      </c>
      <c r="U85" s="26" t="s">
        <v>72</v>
      </c>
      <c r="V85" s="26">
        <v>115</v>
      </c>
      <c r="W85" s="26">
        <v>80.5</v>
      </c>
      <c r="X85" s="26">
        <v>34.5</v>
      </c>
      <c r="Y85" s="23" t="s">
        <v>73</v>
      </c>
      <c r="Z85" s="23" t="s">
        <v>72</v>
      </c>
      <c r="AA85" s="23" t="s">
        <v>73</v>
      </c>
      <c r="AB85" s="23" t="s">
        <v>72</v>
      </c>
      <c r="AC85" s="23" t="s">
        <v>118</v>
      </c>
      <c r="AD85" s="23" t="s">
        <v>72</v>
      </c>
      <c r="AE85" s="23" t="s">
        <v>119</v>
      </c>
      <c r="AF85" s="23" t="s">
        <v>73</v>
      </c>
      <c r="AG85" s="23">
        <v>10</v>
      </c>
      <c r="AH85" s="23">
        <v>10</v>
      </c>
      <c r="AI85" s="24" t="s">
        <v>772</v>
      </c>
      <c r="AJ85" s="23" t="s">
        <v>774</v>
      </c>
      <c r="AK85" s="23" t="s">
        <v>708</v>
      </c>
      <c r="AL85" s="23" t="s">
        <v>77</v>
      </c>
      <c r="AM85" s="23" t="s">
        <v>356</v>
      </c>
      <c r="AN85" s="23" t="s">
        <v>123</v>
      </c>
      <c r="AO85" s="23" t="s">
        <v>196</v>
      </c>
      <c r="AP85" s="23" t="s">
        <v>125</v>
      </c>
      <c r="AQ85" s="23" t="s">
        <v>82</v>
      </c>
      <c r="AR85" s="23" t="s">
        <v>710</v>
      </c>
      <c r="AS85" s="23">
        <v>13896742808</v>
      </c>
    </row>
    <row r="86" s="4" customFormat="1" ht="121.5" spans="1:45">
      <c r="A86" s="23">
        <v>78</v>
      </c>
      <c r="B86" s="24" t="s">
        <v>775</v>
      </c>
      <c r="C86" s="23" t="s">
        <v>61</v>
      </c>
      <c r="D86" s="23" t="s">
        <v>62</v>
      </c>
      <c r="E86" s="23" t="s">
        <v>776</v>
      </c>
      <c r="F86" s="23">
        <v>2021</v>
      </c>
      <c r="G86" s="23">
        <v>2021</v>
      </c>
      <c r="H86" s="25" t="s">
        <v>64</v>
      </c>
      <c r="I86" s="23" t="s">
        <v>701</v>
      </c>
      <c r="J86" s="24" t="s">
        <v>777</v>
      </c>
      <c r="K86" s="26">
        <v>35.75</v>
      </c>
      <c r="L86" s="26">
        <v>23.8</v>
      </c>
      <c r="M86" s="26">
        <v>0</v>
      </c>
      <c r="N86" s="26">
        <v>11.95</v>
      </c>
      <c r="O86" s="26" t="s">
        <v>778</v>
      </c>
      <c r="P86" s="27" t="s">
        <v>779</v>
      </c>
      <c r="Q86" s="27" t="s">
        <v>780</v>
      </c>
      <c r="R86" s="26" t="s">
        <v>706</v>
      </c>
      <c r="S86" s="26" t="s">
        <v>71</v>
      </c>
      <c r="T86" s="26">
        <v>2021</v>
      </c>
      <c r="U86" s="26" t="s">
        <v>72</v>
      </c>
      <c r="V86" s="26">
        <v>35.75</v>
      </c>
      <c r="W86" s="26">
        <v>24.56</v>
      </c>
      <c r="X86" s="26">
        <v>10.19</v>
      </c>
      <c r="Y86" s="23" t="s">
        <v>73</v>
      </c>
      <c r="Z86" s="23" t="s">
        <v>72</v>
      </c>
      <c r="AA86" s="23" t="s">
        <v>73</v>
      </c>
      <c r="AB86" s="23" t="s">
        <v>73</v>
      </c>
      <c r="AC86" s="23"/>
      <c r="AD86" s="23" t="s">
        <v>73</v>
      </c>
      <c r="AE86" s="23"/>
      <c r="AF86" s="23" t="s">
        <v>73</v>
      </c>
      <c r="AG86" s="23">
        <v>10</v>
      </c>
      <c r="AH86" s="23">
        <v>10</v>
      </c>
      <c r="AI86" s="24" t="s">
        <v>779</v>
      </c>
      <c r="AJ86" s="23" t="s">
        <v>781</v>
      </c>
      <c r="AK86" s="23" t="s">
        <v>708</v>
      </c>
      <c r="AL86" s="23" t="s">
        <v>77</v>
      </c>
      <c r="AM86" s="23" t="s">
        <v>782</v>
      </c>
      <c r="AN86" s="23" t="s">
        <v>123</v>
      </c>
      <c r="AO86" s="23" t="s">
        <v>196</v>
      </c>
      <c r="AP86" s="23" t="s">
        <v>125</v>
      </c>
      <c r="AQ86" s="23" t="s">
        <v>82</v>
      </c>
      <c r="AR86" s="23" t="s">
        <v>710</v>
      </c>
      <c r="AS86" s="23">
        <v>13896742808</v>
      </c>
    </row>
    <row r="87" s="4" customFormat="1" ht="81" spans="1:45">
      <c r="A87" s="23">
        <v>79</v>
      </c>
      <c r="B87" s="24" t="s">
        <v>783</v>
      </c>
      <c r="C87" s="23" t="s">
        <v>61</v>
      </c>
      <c r="D87" s="23" t="s">
        <v>62</v>
      </c>
      <c r="E87" s="23" t="s">
        <v>784</v>
      </c>
      <c r="F87" s="23">
        <v>2021</v>
      </c>
      <c r="G87" s="23">
        <v>2021</v>
      </c>
      <c r="H87" s="25" t="s">
        <v>64</v>
      </c>
      <c r="I87" s="23" t="s">
        <v>701</v>
      </c>
      <c r="J87" s="24" t="s">
        <v>785</v>
      </c>
      <c r="K87" s="26">
        <v>39.6</v>
      </c>
      <c r="L87" s="26">
        <v>27.72</v>
      </c>
      <c r="M87" s="26">
        <v>0</v>
      </c>
      <c r="N87" s="26">
        <v>11.88</v>
      </c>
      <c r="O87" s="26" t="s">
        <v>786</v>
      </c>
      <c r="P87" s="27" t="s">
        <v>787</v>
      </c>
      <c r="Q87" s="27" t="s">
        <v>788</v>
      </c>
      <c r="R87" s="26" t="s">
        <v>706</v>
      </c>
      <c r="S87" s="26" t="s">
        <v>71</v>
      </c>
      <c r="T87" s="26">
        <v>2021</v>
      </c>
      <c r="U87" s="26" t="s">
        <v>72</v>
      </c>
      <c r="V87" s="26">
        <v>39.6</v>
      </c>
      <c r="W87" s="26">
        <v>27.72</v>
      </c>
      <c r="X87" s="26">
        <v>11.88</v>
      </c>
      <c r="Y87" s="23" t="s">
        <v>73</v>
      </c>
      <c r="Z87" s="23" t="s">
        <v>72</v>
      </c>
      <c r="AA87" s="23" t="s">
        <v>73</v>
      </c>
      <c r="AB87" s="23" t="s">
        <v>73</v>
      </c>
      <c r="AC87" s="23"/>
      <c r="AD87" s="23" t="s">
        <v>73</v>
      </c>
      <c r="AE87" s="23"/>
      <c r="AF87" s="23" t="s">
        <v>73</v>
      </c>
      <c r="AG87" s="23">
        <v>28</v>
      </c>
      <c r="AH87" s="23">
        <v>28</v>
      </c>
      <c r="AI87" s="24" t="s">
        <v>787</v>
      </c>
      <c r="AJ87" s="23" t="s">
        <v>785</v>
      </c>
      <c r="AK87" s="23" t="s">
        <v>708</v>
      </c>
      <c r="AL87" s="23" t="s">
        <v>77</v>
      </c>
      <c r="AM87" s="23" t="s">
        <v>789</v>
      </c>
      <c r="AN87" s="23" t="s">
        <v>123</v>
      </c>
      <c r="AO87" s="23" t="s">
        <v>790</v>
      </c>
      <c r="AP87" s="23" t="s">
        <v>125</v>
      </c>
      <c r="AQ87" s="23" t="s">
        <v>82</v>
      </c>
      <c r="AR87" s="23" t="s">
        <v>710</v>
      </c>
      <c r="AS87" s="23">
        <v>13896742808</v>
      </c>
    </row>
    <row r="88" s="4" customFormat="1" ht="202.5" spans="1:45">
      <c r="A88" s="23">
        <v>80</v>
      </c>
      <c r="B88" s="24" t="s">
        <v>791</v>
      </c>
      <c r="C88" s="23" t="s">
        <v>61</v>
      </c>
      <c r="D88" s="23" t="s">
        <v>62</v>
      </c>
      <c r="E88" s="23" t="s">
        <v>753</v>
      </c>
      <c r="F88" s="23">
        <v>2021</v>
      </c>
      <c r="G88" s="23">
        <v>2021</v>
      </c>
      <c r="H88" s="25" t="s">
        <v>64</v>
      </c>
      <c r="I88" s="23" t="s">
        <v>701</v>
      </c>
      <c r="J88" s="24" t="s">
        <v>792</v>
      </c>
      <c r="K88" s="26">
        <v>66.5</v>
      </c>
      <c r="L88" s="26">
        <v>53.5</v>
      </c>
      <c r="M88" s="26">
        <v>0</v>
      </c>
      <c r="N88" s="26">
        <v>13</v>
      </c>
      <c r="O88" s="26" t="s">
        <v>755</v>
      </c>
      <c r="P88" s="27" t="s">
        <v>793</v>
      </c>
      <c r="Q88" s="27" t="s">
        <v>794</v>
      </c>
      <c r="R88" s="26" t="s">
        <v>706</v>
      </c>
      <c r="S88" s="26" t="s">
        <v>71</v>
      </c>
      <c r="T88" s="26">
        <v>2021</v>
      </c>
      <c r="U88" s="26" t="s">
        <v>72</v>
      </c>
      <c r="V88" s="26">
        <v>66.5</v>
      </c>
      <c r="W88" s="26">
        <v>53.5</v>
      </c>
      <c r="X88" s="26">
        <v>13</v>
      </c>
      <c r="Y88" s="23" t="s">
        <v>73</v>
      </c>
      <c r="Z88" s="23" t="s">
        <v>72</v>
      </c>
      <c r="AA88" s="23" t="s">
        <v>73</v>
      </c>
      <c r="AB88" s="23" t="s">
        <v>72</v>
      </c>
      <c r="AC88" s="23" t="s">
        <v>118</v>
      </c>
      <c r="AD88" s="23" t="s">
        <v>72</v>
      </c>
      <c r="AE88" s="23" t="s">
        <v>119</v>
      </c>
      <c r="AF88" s="23" t="s">
        <v>73</v>
      </c>
      <c r="AG88" s="23">
        <v>11</v>
      </c>
      <c r="AH88" s="23">
        <v>11</v>
      </c>
      <c r="AI88" s="24" t="s">
        <v>793</v>
      </c>
      <c r="AJ88" s="23" t="s">
        <v>795</v>
      </c>
      <c r="AK88" s="23" t="s">
        <v>708</v>
      </c>
      <c r="AL88" s="23" t="s">
        <v>77</v>
      </c>
      <c r="AM88" s="23" t="s">
        <v>796</v>
      </c>
      <c r="AN88" s="23" t="s">
        <v>123</v>
      </c>
      <c r="AO88" s="23" t="s">
        <v>797</v>
      </c>
      <c r="AP88" s="23" t="s">
        <v>125</v>
      </c>
      <c r="AQ88" s="23" t="s">
        <v>82</v>
      </c>
      <c r="AR88" s="23" t="s">
        <v>710</v>
      </c>
      <c r="AS88" s="23">
        <v>13896742808</v>
      </c>
    </row>
    <row r="89" s="4" customFormat="1" ht="270" spans="1:45">
      <c r="A89" s="23">
        <v>81</v>
      </c>
      <c r="B89" s="24" t="s">
        <v>798</v>
      </c>
      <c r="C89" s="23" t="s">
        <v>61</v>
      </c>
      <c r="D89" s="23" t="s">
        <v>62</v>
      </c>
      <c r="E89" s="23" t="s">
        <v>799</v>
      </c>
      <c r="F89" s="23">
        <v>2021</v>
      </c>
      <c r="G89" s="23">
        <v>2021</v>
      </c>
      <c r="H89" s="25" t="s">
        <v>64</v>
      </c>
      <c r="I89" s="23" t="s">
        <v>701</v>
      </c>
      <c r="J89" s="24" t="s">
        <v>800</v>
      </c>
      <c r="K89" s="26">
        <v>460</v>
      </c>
      <c r="L89" s="26">
        <v>335</v>
      </c>
      <c r="M89" s="26">
        <v>0</v>
      </c>
      <c r="N89" s="26">
        <v>125</v>
      </c>
      <c r="O89" s="26" t="s">
        <v>801</v>
      </c>
      <c r="P89" s="27" t="s">
        <v>802</v>
      </c>
      <c r="Q89" s="27" t="s">
        <v>803</v>
      </c>
      <c r="R89" s="26" t="s">
        <v>706</v>
      </c>
      <c r="S89" s="26" t="s">
        <v>593</v>
      </c>
      <c r="T89" s="26">
        <v>2021</v>
      </c>
      <c r="U89" s="26" t="s">
        <v>72</v>
      </c>
      <c r="V89" s="26">
        <v>460</v>
      </c>
      <c r="W89" s="26">
        <v>335</v>
      </c>
      <c r="X89" s="26">
        <v>125</v>
      </c>
      <c r="Y89" s="23" t="s">
        <v>73</v>
      </c>
      <c r="Z89" s="23" t="s">
        <v>72</v>
      </c>
      <c r="AA89" s="23" t="s">
        <v>73</v>
      </c>
      <c r="AB89" s="23" t="s">
        <v>72</v>
      </c>
      <c r="AC89" s="23" t="s">
        <v>118</v>
      </c>
      <c r="AD89" s="23" t="s">
        <v>72</v>
      </c>
      <c r="AE89" s="23" t="s">
        <v>119</v>
      </c>
      <c r="AF89" s="23" t="s">
        <v>73</v>
      </c>
      <c r="AG89" s="23">
        <v>8</v>
      </c>
      <c r="AH89" s="23">
        <v>8</v>
      </c>
      <c r="AI89" s="24" t="s">
        <v>802</v>
      </c>
      <c r="AJ89" s="23" t="s">
        <v>804</v>
      </c>
      <c r="AK89" s="23" t="s">
        <v>708</v>
      </c>
      <c r="AL89" s="23" t="s">
        <v>77</v>
      </c>
      <c r="AM89" s="23" t="s">
        <v>805</v>
      </c>
      <c r="AN89" s="23" t="s">
        <v>123</v>
      </c>
      <c r="AO89" s="23" t="s">
        <v>211</v>
      </c>
      <c r="AP89" s="23" t="s">
        <v>125</v>
      </c>
      <c r="AQ89" s="23" t="s">
        <v>82</v>
      </c>
      <c r="AR89" s="23" t="s">
        <v>710</v>
      </c>
      <c r="AS89" s="23">
        <v>13896742808</v>
      </c>
    </row>
    <row r="90" s="4" customFormat="1" ht="148.5" spans="1:45">
      <c r="A90" s="23">
        <v>82</v>
      </c>
      <c r="B90" s="24" t="s">
        <v>806</v>
      </c>
      <c r="C90" s="23" t="s">
        <v>61</v>
      </c>
      <c r="D90" s="23" t="s">
        <v>62</v>
      </c>
      <c r="E90" s="23" t="s">
        <v>807</v>
      </c>
      <c r="F90" s="23">
        <v>2021</v>
      </c>
      <c r="G90" s="23">
        <v>2021</v>
      </c>
      <c r="H90" s="25" t="s">
        <v>64</v>
      </c>
      <c r="I90" s="23" t="s">
        <v>701</v>
      </c>
      <c r="J90" s="24" t="s">
        <v>808</v>
      </c>
      <c r="K90" s="26">
        <v>43</v>
      </c>
      <c r="L90" s="26">
        <v>33.8</v>
      </c>
      <c r="M90" s="26">
        <v>0</v>
      </c>
      <c r="N90" s="26">
        <v>9.2</v>
      </c>
      <c r="O90" s="26" t="s">
        <v>778</v>
      </c>
      <c r="P90" s="27" t="s">
        <v>809</v>
      </c>
      <c r="Q90" s="27" t="s">
        <v>810</v>
      </c>
      <c r="R90" s="26" t="s">
        <v>706</v>
      </c>
      <c r="S90" s="26" t="s">
        <v>71</v>
      </c>
      <c r="T90" s="26">
        <v>2021</v>
      </c>
      <c r="U90" s="26" t="s">
        <v>72</v>
      </c>
      <c r="V90" s="26">
        <v>43</v>
      </c>
      <c r="W90" s="26">
        <v>33.8</v>
      </c>
      <c r="X90" s="26">
        <v>9.2</v>
      </c>
      <c r="Y90" s="23" t="s">
        <v>73</v>
      </c>
      <c r="Z90" s="23" t="s">
        <v>72</v>
      </c>
      <c r="AA90" s="23" t="s">
        <v>73</v>
      </c>
      <c r="AB90" s="23" t="s">
        <v>72</v>
      </c>
      <c r="AC90" s="23" t="s">
        <v>118</v>
      </c>
      <c r="AD90" s="23" t="s">
        <v>72</v>
      </c>
      <c r="AE90" s="23" t="s">
        <v>119</v>
      </c>
      <c r="AF90" s="23" t="s">
        <v>73</v>
      </c>
      <c r="AG90" s="23">
        <v>10</v>
      </c>
      <c r="AH90" s="23">
        <v>10</v>
      </c>
      <c r="AI90" s="24" t="s">
        <v>809</v>
      </c>
      <c r="AJ90" s="23" t="s">
        <v>811</v>
      </c>
      <c r="AK90" s="23" t="s">
        <v>708</v>
      </c>
      <c r="AL90" s="23" t="s">
        <v>77</v>
      </c>
      <c r="AM90" s="23" t="s">
        <v>812</v>
      </c>
      <c r="AN90" s="23" t="s">
        <v>123</v>
      </c>
      <c r="AO90" s="23" t="s">
        <v>196</v>
      </c>
      <c r="AP90" s="23" t="s">
        <v>125</v>
      </c>
      <c r="AQ90" s="23" t="s">
        <v>82</v>
      </c>
      <c r="AR90" s="23" t="s">
        <v>710</v>
      </c>
      <c r="AS90" s="23">
        <v>13896742808</v>
      </c>
    </row>
    <row r="91" s="4" customFormat="1" ht="162" spans="1:45">
      <c r="A91" s="23">
        <v>83</v>
      </c>
      <c r="B91" s="24" t="s">
        <v>813</v>
      </c>
      <c r="C91" s="23" t="s">
        <v>61</v>
      </c>
      <c r="D91" s="23" t="s">
        <v>62</v>
      </c>
      <c r="E91" s="23" t="s">
        <v>814</v>
      </c>
      <c r="F91" s="23">
        <v>2021</v>
      </c>
      <c r="G91" s="23">
        <v>2021</v>
      </c>
      <c r="H91" s="25" t="s">
        <v>64</v>
      </c>
      <c r="I91" s="23" t="s">
        <v>701</v>
      </c>
      <c r="J91" s="24" t="s">
        <v>815</v>
      </c>
      <c r="K91" s="26">
        <v>111.5</v>
      </c>
      <c r="L91" s="26">
        <v>94.5</v>
      </c>
      <c r="M91" s="26">
        <v>0</v>
      </c>
      <c r="N91" s="26">
        <v>17</v>
      </c>
      <c r="O91" s="26" t="s">
        <v>816</v>
      </c>
      <c r="P91" s="27" t="s">
        <v>817</v>
      </c>
      <c r="Q91" s="27" t="s">
        <v>818</v>
      </c>
      <c r="R91" s="26" t="s">
        <v>706</v>
      </c>
      <c r="S91" s="26" t="s">
        <v>71</v>
      </c>
      <c r="T91" s="26">
        <v>2021</v>
      </c>
      <c r="U91" s="26" t="s">
        <v>72</v>
      </c>
      <c r="V91" s="26">
        <v>111.5</v>
      </c>
      <c r="W91" s="26">
        <v>94.5</v>
      </c>
      <c r="X91" s="26">
        <v>17</v>
      </c>
      <c r="Y91" s="23" t="s">
        <v>73</v>
      </c>
      <c r="Z91" s="23" t="s">
        <v>72</v>
      </c>
      <c r="AA91" s="23" t="s">
        <v>73</v>
      </c>
      <c r="AB91" s="23" t="s">
        <v>72</v>
      </c>
      <c r="AC91" s="23" t="s">
        <v>118</v>
      </c>
      <c r="AD91" s="23" t="s">
        <v>72</v>
      </c>
      <c r="AE91" s="23" t="s">
        <v>119</v>
      </c>
      <c r="AF91" s="23" t="s">
        <v>73</v>
      </c>
      <c r="AG91" s="23">
        <v>13</v>
      </c>
      <c r="AH91" s="23">
        <v>13</v>
      </c>
      <c r="AI91" s="24" t="s">
        <v>817</v>
      </c>
      <c r="AJ91" s="23" t="s">
        <v>819</v>
      </c>
      <c r="AK91" s="23" t="s">
        <v>708</v>
      </c>
      <c r="AL91" s="23" t="s">
        <v>77</v>
      </c>
      <c r="AM91" s="23" t="s">
        <v>820</v>
      </c>
      <c r="AN91" s="23" t="s">
        <v>123</v>
      </c>
      <c r="AO91" s="23" t="s">
        <v>735</v>
      </c>
      <c r="AP91" s="23" t="s">
        <v>125</v>
      </c>
      <c r="AQ91" s="23" t="s">
        <v>82</v>
      </c>
      <c r="AR91" s="23" t="s">
        <v>710</v>
      </c>
      <c r="AS91" s="23">
        <v>13896742808</v>
      </c>
    </row>
    <row r="92" s="4" customFormat="1" ht="135" spans="1:45">
      <c r="A92" s="23">
        <v>84</v>
      </c>
      <c r="B92" s="24" t="s">
        <v>821</v>
      </c>
      <c r="C92" s="23" t="s">
        <v>61</v>
      </c>
      <c r="D92" s="23" t="s">
        <v>62</v>
      </c>
      <c r="E92" s="23" t="s">
        <v>822</v>
      </c>
      <c r="F92" s="23">
        <v>2021</v>
      </c>
      <c r="G92" s="23">
        <v>2021</v>
      </c>
      <c r="H92" s="25" t="s">
        <v>64</v>
      </c>
      <c r="I92" s="23" t="s">
        <v>823</v>
      </c>
      <c r="J92" s="24" t="s">
        <v>824</v>
      </c>
      <c r="K92" s="26">
        <v>283.2</v>
      </c>
      <c r="L92" s="26">
        <v>141.6</v>
      </c>
      <c r="M92" s="26"/>
      <c r="N92" s="26">
        <v>141.6</v>
      </c>
      <c r="O92" s="26" t="s">
        <v>825</v>
      </c>
      <c r="P92" s="27" t="s">
        <v>826</v>
      </c>
      <c r="Q92" s="27" t="s">
        <v>827</v>
      </c>
      <c r="R92" s="26" t="s">
        <v>572</v>
      </c>
      <c r="S92" s="26" t="s">
        <v>828</v>
      </c>
      <c r="T92" s="26">
        <v>2021</v>
      </c>
      <c r="U92" s="26" t="s">
        <v>829</v>
      </c>
      <c r="V92" s="26">
        <v>283.2</v>
      </c>
      <c r="W92" s="26">
        <v>141.6</v>
      </c>
      <c r="X92" s="26">
        <v>141.6</v>
      </c>
      <c r="Y92" s="23"/>
      <c r="Z92" s="23" t="s">
        <v>72</v>
      </c>
      <c r="AA92" s="23" t="s">
        <v>72</v>
      </c>
      <c r="AB92" s="23" t="s">
        <v>72</v>
      </c>
      <c r="AC92" s="23" t="s">
        <v>74</v>
      </c>
      <c r="AD92" s="23" t="s">
        <v>72</v>
      </c>
      <c r="AE92" s="23" t="s">
        <v>75</v>
      </c>
      <c r="AF92" s="23" t="s">
        <v>73</v>
      </c>
      <c r="AG92" s="23">
        <v>84</v>
      </c>
      <c r="AH92" s="23">
        <v>5</v>
      </c>
      <c r="AI92" s="24" t="s">
        <v>824</v>
      </c>
      <c r="AJ92" s="23" t="s">
        <v>824</v>
      </c>
      <c r="AK92" s="23" t="s">
        <v>121</v>
      </c>
      <c r="AL92" s="23" t="s">
        <v>438</v>
      </c>
      <c r="AM92" s="23" t="s">
        <v>830</v>
      </c>
      <c r="AN92" s="23" t="s">
        <v>831</v>
      </c>
      <c r="AO92" s="23" t="s">
        <v>698</v>
      </c>
      <c r="AP92" s="23" t="s">
        <v>125</v>
      </c>
      <c r="AQ92" s="23" t="s">
        <v>832</v>
      </c>
      <c r="AR92" s="23" t="s">
        <v>833</v>
      </c>
      <c r="AS92" s="23">
        <v>13896644000</v>
      </c>
    </row>
    <row r="93" s="4" customFormat="1" ht="256.5" spans="1:45">
      <c r="A93" s="23">
        <v>85</v>
      </c>
      <c r="B93" s="24" t="s">
        <v>834</v>
      </c>
      <c r="C93" s="23" t="s">
        <v>61</v>
      </c>
      <c r="D93" s="23" t="s">
        <v>62</v>
      </c>
      <c r="E93" s="23" t="s">
        <v>835</v>
      </c>
      <c r="F93" s="23">
        <v>2021</v>
      </c>
      <c r="G93" s="23">
        <v>2021</v>
      </c>
      <c r="H93" s="25" t="s">
        <v>64</v>
      </c>
      <c r="I93" s="23" t="s">
        <v>823</v>
      </c>
      <c r="J93" s="24" t="s">
        <v>836</v>
      </c>
      <c r="K93" s="26">
        <v>950</v>
      </c>
      <c r="L93" s="26">
        <v>475</v>
      </c>
      <c r="M93" s="26"/>
      <c r="N93" s="26">
        <v>475</v>
      </c>
      <c r="O93" s="26" t="s">
        <v>837</v>
      </c>
      <c r="P93" s="27" t="s">
        <v>838</v>
      </c>
      <c r="Q93" s="27" t="s">
        <v>839</v>
      </c>
      <c r="R93" s="26" t="s">
        <v>572</v>
      </c>
      <c r="S93" s="26" t="s">
        <v>828</v>
      </c>
      <c r="T93" s="26" t="s">
        <v>840</v>
      </c>
      <c r="U93" s="26" t="s">
        <v>72</v>
      </c>
      <c r="V93" s="26">
        <v>950</v>
      </c>
      <c r="W93" s="26">
        <v>475</v>
      </c>
      <c r="X93" s="26">
        <v>475</v>
      </c>
      <c r="Y93" s="23"/>
      <c r="Z93" s="23" t="s">
        <v>72</v>
      </c>
      <c r="AA93" s="23" t="s">
        <v>72</v>
      </c>
      <c r="AB93" s="23" t="s">
        <v>72</v>
      </c>
      <c r="AC93" s="23" t="s">
        <v>74</v>
      </c>
      <c r="AD93" s="23" t="s">
        <v>72</v>
      </c>
      <c r="AE93" s="23" t="s">
        <v>75</v>
      </c>
      <c r="AF93" s="23" t="s">
        <v>73</v>
      </c>
      <c r="AG93" s="23">
        <v>210</v>
      </c>
      <c r="AH93" s="23">
        <v>130</v>
      </c>
      <c r="AI93" s="24" t="s">
        <v>841</v>
      </c>
      <c r="AJ93" s="23" t="s">
        <v>841</v>
      </c>
      <c r="AK93" s="23" t="s">
        <v>121</v>
      </c>
      <c r="AL93" s="23" t="s">
        <v>438</v>
      </c>
      <c r="AM93" s="23" t="s">
        <v>842</v>
      </c>
      <c r="AN93" s="23" t="s">
        <v>843</v>
      </c>
      <c r="AO93" s="23" t="s">
        <v>844</v>
      </c>
      <c r="AP93" s="23" t="s">
        <v>125</v>
      </c>
      <c r="AQ93" s="23" t="s">
        <v>832</v>
      </c>
      <c r="AR93" s="23" t="s">
        <v>833</v>
      </c>
      <c r="AS93" s="23">
        <v>13896644000</v>
      </c>
    </row>
    <row r="94" s="4" customFormat="1" ht="135" spans="1:45">
      <c r="A94" s="23">
        <v>86</v>
      </c>
      <c r="B94" s="24" t="s">
        <v>845</v>
      </c>
      <c r="C94" s="23" t="s">
        <v>61</v>
      </c>
      <c r="D94" s="23" t="s">
        <v>846</v>
      </c>
      <c r="E94" s="23" t="s">
        <v>835</v>
      </c>
      <c r="F94" s="23">
        <v>2021</v>
      </c>
      <c r="G94" s="23">
        <v>2021</v>
      </c>
      <c r="H94" s="25" t="s">
        <v>64</v>
      </c>
      <c r="I94" s="23" t="s">
        <v>823</v>
      </c>
      <c r="J94" s="24" t="s">
        <v>847</v>
      </c>
      <c r="K94" s="26">
        <v>132</v>
      </c>
      <c r="L94" s="26">
        <v>66</v>
      </c>
      <c r="M94" s="26"/>
      <c r="N94" s="26">
        <v>66</v>
      </c>
      <c r="O94" s="26" t="s">
        <v>848</v>
      </c>
      <c r="P94" s="27" t="s">
        <v>849</v>
      </c>
      <c r="Q94" s="27" t="s">
        <v>850</v>
      </c>
      <c r="R94" s="26" t="s">
        <v>572</v>
      </c>
      <c r="S94" s="26" t="s">
        <v>851</v>
      </c>
      <c r="T94" s="26" t="s">
        <v>840</v>
      </c>
      <c r="U94" s="26" t="s">
        <v>72</v>
      </c>
      <c r="V94" s="26">
        <v>132</v>
      </c>
      <c r="W94" s="26">
        <v>66</v>
      </c>
      <c r="X94" s="26">
        <v>66</v>
      </c>
      <c r="Y94" s="23"/>
      <c r="Z94" s="23" t="s">
        <v>72</v>
      </c>
      <c r="AA94" s="23" t="s">
        <v>72</v>
      </c>
      <c r="AB94" s="23" t="s">
        <v>72</v>
      </c>
      <c r="AC94" s="23" t="s">
        <v>74</v>
      </c>
      <c r="AD94" s="23" t="s">
        <v>72</v>
      </c>
      <c r="AE94" s="23" t="s">
        <v>75</v>
      </c>
      <c r="AF94" s="23" t="s">
        <v>73</v>
      </c>
      <c r="AG94" s="23">
        <v>136</v>
      </c>
      <c r="AH94" s="23">
        <v>62</v>
      </c>
      <c r="AI94" s="24" t="s">
        <v>847</v>
      </c>
      <c r="AJ94" s="23" t="s">
        <v>847</v>
      </c>
      <c r="AK94" s="23" t="s">
        <v>121</v>
      </c>
      <c r="AL94" s="23" t="s">
        <v>438</v>
      </c>
      <c r="AM94" s="23" t="s">
        <v>852</v>
      </c>
      <c r="AN94" s="23" t="s">
        <v>853</v>
      </c>
      <c r="AO94" s="23" t="s">
        <v>80</v>
      </c>
      <c r="AP94" s="23" t="s">
        <v>125</v>
      </c>
      <c r="AQ94" s="23" t="s">
        <v>832</v>
      </c>
      <c r="AR94" s="23" t="s">
        <v>833</v>
      </c>
      <c r="AS94" s="23">
        <v>13896644000</v>
      </c>
    </row>
    <row r="95" s="4" customFormat="1" ht="135" spans="1:45">
      <c r="A95" s="23">
        <v>87</v>
      </c>
      <c r="B95" s="24" t="s">
        <v>854</v>
      </c>
      <c r="C95" s="23" t="s">
        <v>61</v>
      </c>
      <c r="D95" s="23" t="s">
        <v>855</v>
      </c>
      <c r="E95" s="23" t="s">
        <v>856</v>
      </c>
      <c r="F95" s="23">
        <v>2021</v>
      </c>
      <c r="G95" s="23">
        <v>2021</v>
      </c>
      <c r="H95" s="25" t="s">
        <v>64</v>
      </c>
      <c r="I95" s="23" t="s">
        <v>857</v>
      </c>
      <c r="J95" s="24" t="s">
        <v>858</v>
      </c>
      <c r="K95" s="26">
        <v>32</v>
      </c>
      <c r="L95" s="26">
        <v>20</v>
      </c>
      <c r="M95" s="26"/>
      <c r="N95" s="26">
        <v>12</v>
      </c>
      <c r="O95" s="26" t="s">
        <v>859</v>
      </c>
      <c r="P95" s="27" t="s">
        <v>860</v>
      </c>
      <c r="Q95" s="27" t="s">
        <v>861</v>
      </c>
      <c r="R95" s="26" t="s">
        <v>862</v>
      </c>
      <c r="S95" s="26" t="s">
        <v>863</v>
      </c>
      <c r="T95" s="26">
        <v>2021</v>
      </c>
      <c r="U95" s="26" t="s">
        <v>72</v>
      </c>
      <c r="V95" s="26">
        <v>32</v>
      </c>
      <c r="W95" s="26">
        <v>20</v>
      </c>
      <c r="X95" s="26">
        <v>12</v>
      </c>
      <c r="Y95" s="23" t="s">
        <v>73</v>
      </c>
      <c r="Z95" s="23" t="s">
        <v>72</v>
      </c>
      <c r="AA95" s="23" t="s">
        <v>73</v>
      </c>
      <c r="AB95" s="23" t="s">
        <v>73</v>
      </c>
      <c r="AC95" s="23" t="s">
        <v>864</v>
      </c>
      <c r="AD95" s="23" t="s">
        <v>72</v>
      </c>
      <c r="AE95" s="23" t="s">
        <v>865</v>
      </c>
      <c r="AF95" s="23" t="s">
        <v>73</v>
      </c>
      <c r="AG95" s="23">
        <v>1450</v>
      </c>
      <c r="AH95" s="23">
        <v>120</v>
      </c>
      <c r="AI95" s="24" t="s">
        <v>866</v>
      </c>
      <c r="AJ95" s="23" t="s">
        <v>867</v>
      </c>
      <c r="AK95" s="23" t="s">
        <v>868</v>
      </c>
      <c r="AL95" s="23" t="s">
        <v>869</v>
      </c>
      <c r="AM95" s="23" t="s">
        <v>870</v>
      </c>
      <c r="AN95" s="23" t="s">
        <v>871</v>
      </c>
      <c r="AO95" s="23" t="s">
        <v>872</v>
      </c>
      <c r="AP95" s="23" t="s">
        <v>873</v>
      </c>
      <c r="AQ95" s="23" t="s">
        <v>874</v>
      </c>
      <c r="AR95" s="23" t="s">
        <v>875</v>
      </c>
      <c r="AS95" s="23">
        <v>15215066080</v>
      </c>
    </row>
    <row r="96" s="4" customFormat="1" ht="121.5" spans="1:45">
      <c r="A96" s="23">
        <v>88</v>
      </c>
      <c r="B96" s="24" t="s">
        <v>876</v>
      </c>
      <c r="C96" s="23" t="s">
        <v>61</v>
      </c>
      <c r="D96" s="23" t="s">
        <v>62</v>
      </c>
      <c r="E96" s="23" t="s">
        <v>877</v>
      </c>
      <c r="F96" s="23">
        <v>2021</v>
      </c>
      <c r="G96" s="23">
        <v>2021</v>
      </c>
      <c r="H96" s="25" t="s">
        <v>64</v>
      </c>
      <c r="I96" s="23" t="s">
        <v>857</v>
      </c>
      <c r="J96" s="24" t="s">
        <v>878</v>
      </c>
      <c r="K96" s="26">
        <v>90</v>
      </c>
      <c r="L96" s="26">
        <v>60</v>
      </c>
      <c r="M96" s="26"/>
      <c r="N96" s="26">
        <v>30</v>
      </c>
      <c r="O96" s="26" t="s">
        <v>879</v>
      </c>
      <c r="P96" s="27" t="s">
        <v>880</v>
      </c>
      <c r="Q96" s="27" t="s">
        <v>881</v>
      </c>
      <c r="R96" s="26" t="s">
        <v>882</v>
      </c>
      <c r="S96" s="26" t="s">
        <v>863</v>
      </c>
      <c r="T96" s="26">
        <v>2021</v>
      </c>
      <c r="U96" s="26" t="s">
        <v>72</v>
      </c>
      <c r="V96" s="26">
        <v>90</v>
      </c>
      <c r="W96" s="26">
        <v>60</v>
      </c>
      <c r="X96" s="26">
        <v>30</v>
      </c>
      <c r="Y96" s="23" t="s">
        <v>73</v>
      </c>
      <c r="Z96" s="23" t="s">
        <v>72</v>
      </c>
      <c r="AA96" s="23" t="s">
        <v>73</v>
      </c>
      <c r="AB96" s="23" t="s">
        <v>72</v>
      </c>
      <c r="AC96" s="23" t="s">
        <v>883</v>
      </c>
      <c r="AD96" s="23" t="s">
        <v>72</v>
      </c>
      <c r="AE96" s="23" t="s">
        <v>865</v>
      </c>
      <c r="AF96" s="23" t="s">
        <v>73</v>
      </c>
      <c r="AG96" s="23">
        <v>500</v>
      </c>
      <c r="AH96" s="23">
        <v>50</v>
      </c>
      <c r="AI96" s="24" t="s">
        <v>884</v>
      </c>
      <c r="AJ96" s="23" t="s">
        <v>885</v>
      </c>
      <c r="AK96" s="23" t="s">
        <v>76</v>
      </c>
      <c r="AL96" s="23" t="s">
        <v>77</v>
      </c>
      <c r="AM96" s="23" t="s">
        <v>886</v>
      </c>
      <c r="AN96" s="23" t="s">
        <v>887</v>
      </c>
      <c r="AO96" s="23" t="s">
        <v>888</v>
      </c>
      <c r="AP96" s="23" t="s">
        <v>889</v>
      </c>
      <c r="AQ96" s="23" t="s">
        <v>874</v>
      </c>
      <c r="AR96" s="23" t="s">
        <v>875</v>
      </c>
      <c r="AS96" s="23">
        <v>15215066080</v>
      </c>
    </row>
    <row r="97" s="4" customFormat="1" ht="81" spans="1:45">
      <c r="A97" s="23">
        <v>89</v>
      </c>
      <c r="B97" s="24" t="s">
        <v>890</v>
      </c>
      <c r="C97" s="23" t="s">
        <v>61</v>
      </c>
      <c r="D97" s="23" t="s">
        <v>62</v>
      </c>
      <c r="E97" s="23" t="s">
        <v>891</v>
      </c>
      <c r="F97" s="23">
        <v>2021.01</v>
      </c>
      <c r="G97" s="23">
        <v>2021.12</v>
      </c>
      <c r="H97" s="25" t="s">
        <v>64</v>
      </c>
      <c r="I97" s="23" t="s">
        <v>892</v>
      </c>
      <c r="J97" s="24" t="s">
        <v>893</v>
      </c>
      <c r="K97" s="26">
        <v>80</v>
      </c>
      <c r="L97" s="26">
        <v>50</v>
      </c>
      <c r="M97" s="26">
        <v>0</v>
      </c>
      <c r="N97" s="26">
        <v>30</v>
      </c>
      <c r="O97" s="26" t="s">
        <v>894</v>
      </c>
      <c r="P97" s="27" t="s">
        <v>895</v>
      </c>
      <c r="Q97" s="27" t="s">
        <v>896</v>
      </c>
      <c r="R97" s="26" t="s">
        <v>897</v>
      </c>
      <c r="S97" s="26" t="s">
        <v>898</v>
      </c>
      <c r="T97" s="26">
        <v>2021</v>
      </c>
      <c r="U97" s="26" t="s">
        <v>72</v>
      </c>
      <c r="V97" s="26">
        <v>80</v>
      </c>
      <c r="W97" s="26">
        <v>50</v>
      </c>
      <c r="X97" s="26">
        <v>30</v>
      </c>
      <c r="Y97" s="23" t="s">
        <v>73</v>
      </c>
      <c r="Z97" s="23" t="s">
        <v>72</v>
      </c>
      <c r="AA97" s="23" t="s">
        <v>73</v>
      </c>
      <c r="AB97" s="23" t="s">
        <v>72</v>
      </c>
      <c r="AC97" s="23" t="s">
        <v>73</v>
      </c>
      <c r="AD97" s="23" t="s">
        <v>72</v>
      </c>
      <c r="AE97" s="23" t="s">
        <v>73</v>
      </c>
      <c r="AF97" s="23" t="s">
        <v>73</v>
      </c>
      <c r="AG97" s="23">
        <v>9</v>
      </c>
      <c r="AH97" s="23">
        <v>9</v>
      </c>
      <c r="AI97" s="24" t="s">
        <v>899</v>
      </c>
      <c r="AJ97" s="23"/>
      <c r="AK97" s="23"/>
      <c r="AL97" s="23"/>
      <c r="AM97" s="23"/>
      <c r="AN97" s="23"/>
      <c r="AO97" s="23"/>
      <c r="AP97" s="23"/>
      <c r="AQ97" s="23">
        <v>0.98</v>
      </c>
      <c r="AR97" s="23" t="s">
        <v>900</v>
      </c>
      <c r="AS97" s="23">
        <v>13658434836</v>
      </c>
    </row>
    <row r="98" s="4" customFormat="1" ht="67.5" spans="1:45">
      <c r="A98" s="23">
        <v>90</v>
      </c>
      <c r="B98" s="24" t="s">
        <v>901</v>
      </c>
      <c r="C98" s="23" t="s">
        <v>61</v>
      </c>
      <c r="D98" s="23" t="s">
        <v>902</v>
      </c>
      <c r="E98" s="23" t="s">
        <v>891</v>
      </c>
      <c r="F98" s="23">
        <v>2021.01</v>
      </c>
      <c r="G98" s="23">
        <v>2021.12</v>
      </c>
      <c r="H98" s="25" t="s">
        <v>64</v>
      </c>
      <c r="I98" s="23" t="s">
        <v>892</v>
      </c>
      <c r="J98" s="24" t="s">
        <v>903</v>
      </c>
      <c r="K98" s="26">
        <v>90</v>
      </c>
      <c r="L98" s="26">
        <v>60</v>
      </c>
      <c r="M98" s="26">
        <v>0</v>
      </c>
      <c r="N98" s="26">
        <v>30</v>
      </c>
      <c r="O98" s="26" t="s">
        <v>904</v>
      </c>
      <c r="P98" s="27" t="s">
        <v>905</v>
      </c>
      <c r="Q98" s="27" t="s">
        <v>896</v>
      </c>
      <c r="R98" s="26" t="s">
        <v>906</v>
      </c>
      <c r="S98" s="26" t="s">
        <v>907</v>
      </c>
      <c r="T98" s="26">
        <v>2021</v>
      </c>
      <c r="U98" s="26" t="s">
        <v>72</v>
      </c>
      <c r="V98" s="26">
        <v>90</v>
      </c>
      <c r="W98" s="26">
        <v>60</v>
      </c>
      <c r="X98" s="26">
        <v>30</v>
      </c>
      <c r="Y98" s="23" t="s">
        <v>73</v>
      </c>
      <c r="Z98" s="23" t="s">
        <v>72</v>
      </c>
      <c r="AA98" s="23" t="s">
        <v>73</v>
      </c>
      <c r="AB98" s="23" t="s">
        <v>72</v>
      </c>
      <c r="AC98" s="23" t="s">
        <v>73</v>
      </c>
      <c r="AD98" s="23" t="s">
        <v>72</v>
      </c>
      <c r="AE98" s="23" t="s">
        <v>73</v>
      </c>
      <c r="AF98" s="23" t="s">
        <v>73</v>
      </c>
      <c r="AG98" s="23">
        <v>9</v>
      </c>
      <c r="AH98" s="23">
        <v>9</v>
      </c>
      <c r="AI98" s="24" t="s">
        <v>899</v>
      </c>
      <c r="AJ98" s="23"/>
      <c r="AK98" s="23"/>
      <c r="AL98" s="23"/>
      <c r="AM98" s="23"/>
      <c r="AN98" s="23"/>
      <c r="AO98" s="23"/>
      <c r="AP98" s="23"/>
      <c r="AQ98" s="23">
        <v>0.98</v>
      </c>
      <c r="AR98" s="23" t="s">
        <v>900</v>
      </c>
      <c r="AS98" s="23">
        <v>13658434836</v>
      </c>
    </row>
    <row r="99" s="4" customFormat="1" ht="108" spans="1:45">
      <c r="A99" s="23">
        <v>91</v>
      </c>
      <c r="B99" s="24" t="s">
        <v>908</v>
      </c>
      <c r="C99" s="23" t="s">
        <v>61</v>
      </c>
      <c r="D99" s="23" t="s">
        <v>62</v>
      </c>
      <c r="E99" s="23" t="s">
        <v>909</v>
      </c>
      <c r="F99" s="23">
        <v>2021</v>
      </c>
      <c r="G99" s="23">
        <v>2021.12</v>
      </c>
      <c r="H99" s="25" t="s">
        <v>64</v>
      </c>
      <c r="I99" s="23" t="s">
        <v>892</v>
      </c>
      <c r="J99" s="24" t="s">
        <v>910</v>
      </c>
      <c r="K99" s="26">
        <v>50</v>
      </c>
      <c r="L99" s="26">
        <v>34</v>
      </c>
      <c r="M99" s="26">
        <v>0</v>
      </c>
      <c r="N99" s="26">
        <v>16</v>
      </c>
      <c r="O99" s="26" t="s">
        <v>911</v>
      </c>
      <c r="P99" s="27" t="s">
        <v>912</v>
      </c>
      <c r="Q99" s="27" t="s">
        <v>896</v>
      </c>
      <c r="R99" s="26"/>
      <c r="S99" s="26" t="s">
        <v>158</v>
      </c>
      <c r="T99" s="26">
        <v>2021</v>
      </c>
      <c r="U99" s="26" t="s">
        <v>72</v>
      </c>
      <c r="V99" s="26">
        <v>50</v>
      </c>
      <c r="W99" s="26">
        <v>34</v>
      </c>
      <c r="X99" s="26">
        <v>0</v>
      </c>
      <c r="Y99" s="23" t="s">
        <v>73</v>
      </c>
      <c r="Z99" s="23" t="s">
        <v>72</v>
      </c>
      <c r="AA99" s="23" t="s">
        <v>73</v>
      </c>
      <c r="AB99" s="23" t="s">
        <v>72</v>
      </c>
      <c r="AC99" s="23" t="s">
        <v>73</v>
      </c>
      <c r="AD99" s="23" t="s">
        <v>72</v>
      </c>
      <c r="AE99" s="23" t="s">
        <v>73</v>
      </c>
      <c r="AF99" s="23" t="s">
        <v>73</v>
      </c>
      <c r="AG99" s="23">
        <v>12</v>
      </c>
      <c r="AH99" s="23">
        <v>12</v>
      </c>
      <c r="AI99" s="24" t="s">
        <v>899</v>
      </c>
      <c r="AJ99" s="23"/>
      <c r="AK99" s="23"/>
      <c r="AL99" s="23"/>
      <c r="AM99" s="23"/>
      <c r="AN99" s="23"/>
      <c r="AO99" s="23"/>
      <c r="AP99" s="23"/>
      <c r="AQ99" s="23">
        <v>0.95</v>
      </c>
      <c r="AR99" s="23" t="s">
        <v>900</v>
      </c>
      <c r="AS99" s="23">
        <v>13658434836</v>
      </c>
    </row>
    <row r="100" s="4" customFormat="1" ht="108" spans="1:45">
      <c r="A100" s="23">
        <v>92</v>
      </c>
      <c r="B100" s="24" t="s">
        <v>913</v>
      </c>
      <c r="C100" s="23" t="s">
        <v>61</v>
      </c>
      <c r="D100" s="23" t="s">
        <v>62</v>
      </c>
      <c r="E100" s="23" t="s">
        <v>914</v>
      </c>
      <c r="F100" s="23">
        <v>2021</v>
      </c>
      <c r="G100" s="23">
        <v>2021</v>
      </c>
      <c r="H100" s="25" t="s">
        <v>64</v>
      </c>
      <c r="I100" s="23" t="s">
        <v>915</v>
      </c>
      <c r="J100" s="24" t="s">
        <v>916</v>
      </c>
      <c r="K100" s="26">
        <v>104</v>
      </c>
      <c r="L100" s="26">
        <v>80</v>
      </c>
      <c r="M100" s="26"/>
      <c r="N100" s="26">
        <v>24</v>
      </c>
      <c r="O100" s="26" t="s">
        <v>917</v>
      </c>
      <c r="P100" s="27" t="s">
        <v>918</v>
      </c>
      <c r="Q100" s="27" t="s">
        <v>919</v>
      </c>
      <c r="R100" s="26" t="s">
        <v>920</v>
      </c>
      <c r="S100" s="26" t="s">
        <v>921</v>
      </c>
      <c r="T100" s="26">
        <v>2021</v>
      </c>
      <c r="U100" s="26" t="s">
        <v>72</v>
      </c>
      <c r="V100" s="26">
        <v>104</v>
      </c>
      <c r="W100" s="26">
        <v>80</v>
      </c>
      <c r="X100" s="26">
        <v>24</v>
      </c>
      <c r="Y100" s="23"/>
      <c r="Z100" s="23" t="s">
        <v>72</v>
      </c>
      <c r="AA100" s="23" t="s">
        <v>73</v>
      </c>
      <c r="AB100" s="23" t="s">
        <v>72</v>
      </c>
      <c r="AC100" s="23" t="s">
        <v>922</v>
      </c>
      <c r="AD100" s="23" t="s">
        <v>72</v>
      </c>
      <c r="AE100" s="23" t="s">
        <v>923</v>
      </c>
      <c r="AF100" s="23" t="s">
        <v>73</v>
      </c>
      <c r="AG100" s="23">
        <v>20</v>
      </c>
      <c r="AH100" s="23">
        <v>10</v>
      </c>
      <c r="AI100" s="24" t="s">
        <v>916</v>
      </c>
      <c r="AJ100" s="23" t="s">
        <v>924</v>
      </c>
      <c r="AK100" s="23" t="s">
        <v>121</v>
      </c>
      <c r="AL100" s="23" t="s">
        <v>438</v>
      </c>
      <c r="AM100" s="23" t="s">
        <v>172</v>
      </c>
      <c r="AN100" s="23" t="s">
        <v>925</v>
      </c>
      <c r="AO100" s="23" t="s">
        <v>926</v>
      </c>
      <c r="AP100" s="23" t="s">
        <v>125</v>
      </c>
      <c r="AQ100" s="23" t="s">
        <v>832</v>
      </c>
      <c r="AR100" s="23" t="s">
        <v>927</v>
      </c>
      <c r="AS100" s="23">
        <v>15923688157</v>
      </c>
    </row>
    <row r="101" s="4" customFormat="1" ht="108" spans="1:45">
      <c r="A101" s="23">
        <v>93</v>
      </c>
      <c r="B101" s="24" t="s">
        <v>928</v>
      </c>
      <c r="C101" s="23" t="s">
        <v>61</v>
      </c>
      <c r="D101" s="23" t="s">
        <v>929</v>
      </c>
      <c r="E101" s="23" t="s">
        <v>930</v>
      </c>
      <c r="F101" s="23">
        <v>2021.3</v>
      </c>
      <c r="G101" s="23">
        <v>2021.12</v>
      </c>
      <c r="H101" s="25" t="s">
        <v>64</v>
      </c>
      <c r="I101" s="23" t="s">
        <v>915</v>
      </c>
      <c r="J101" s="24" t="s">
        <v>931</v>
      </c>
      <c r="K101" s="26">
        <v>120</v>
      </c>
      <c r="L101" s="26">
        <v>90</v>
      </c>
      <c r="M101" s="26"/>
      <c r="N101" s="26">
        <v>30</v>
      </c>
      <c r="O101" s="26" t="s">
        <v>932</v>
      </c>
      <c r="P101" s="27" t="s">
        <v>933</v>
      </c>
      <c r="Q101" s="27" t="s">
        <v>934</v>
      </c>
      <c r="R101" s="26" t="s">
        <v>388</v>
      </c>
      <c r="S101" s="26" t="s">
        <v>935</v>
      </c>
      <c r="T101" s="26">
        <v>2021</v>
      </c>
      <c r="U101" s="26" t="s">
        <v>72</v>
      </c>
      <c r="V101" s="26">
        <v>120</v>
      </c>
      <c r="W101" s="26">
        <v>90</v>
      </c>
      <c r="X101" s="26">
        <v>30</v>
      </c>
      <c r="Y101" s="23" t="s">
        <v>73</v>
      </c>
      <c r="Z101" s="23" t="s">
        <v>72</v>
      </c>
      <c r="AA101" s="23" t="s">
        <v>73</v>
      </c>
      <c r="AB101" s="23" t="s">
        <v>72</v>
      </c>
      <c r="AC101" s="23" t="s">
        <v>74</v>
      </c>
      <c r="AD101" s="23" t="s">
        <v>72</v>
      </c>
      <c r="AE101" s="23" t="s">
        <v>75</v>
      </c>
      <c r="AF101" s="23" t="s">
        <v>73</v>
      </c>
      <c r="AG101" s="23">
        <v>16</v>
      </c>
      <c r="AH101" s="23">
        <v>16</v>
      </c>
      <c r="AI101" s="24" t="s">
        <v>933</v>
      </c>
      <c r="AJ101" s="23" t="s">
        <v>936</v>
      </c>
      <c r="AK101" s="23" t="s">
        <v>937</v>
      </c>
      <c r="AL101" s="23" t="s">
        <v>938</v>
      </c>
      <c r="AM101" s="23" t="s">
        <v>939</v>
      </c>
      <c r="AN101" s="23" t="s">
        <v>933</v>
      </c>
      <c r="AO101" s="23" t="s">
        <v>391</v>
      </c>
      <c r="AP101" s="23" t="s">
        <v>81</v>
      </c>
      <c r="AQ101" s="23" t="s">
        <v>940</v>
      </c>
      <c r="AR101" s="23" t="s">
        <v>927</v>
      </c>
      <c r="AS101" s="23">
        <v>15923688157</v>
      </c>
    </row>
    <row r="102" s="4" customFormat="1" ht="121.5" spans="1:45">
      <c r="A102" s="23">
        <v>94</v>
      </c>
      <c r="B102" s="24" t="s">
        <v>941</v>
      </c>
      <c r="C102" s="23" t="s">
        <v>61</v>
      </c>
      <c r="D102" s="23" t="s">
        <v>62</v>
      </c>
      <c r="E102" s="23" t="s">
        <v>942</v>
      </c>
      <c r="F102" s="23" t="s">
        <v>434</v>
      </c>
      <c r="G102" s="23" t="s">
        <v>434</v>
      </c>
      <c r="H102" s="25" t="s">
        <v>64</v>
      </c>
      <c r="I102" s="23" t="s">
        <v>943</v>
      </c>
      <c r="J102" s="24" t="s">
        <v>944</v>
      </c>
      <c r="K102" s="26">
        <v>50</v>
      </c>
      <c r="L102" s="26">
        <v>28</v>
      </c>
      <c r="M102" s="26">
        <v>0</v>
      </c>
      <c r="N102" s="26">
        <v>22</v>
      </c>
      <c r="O102" s="26" t="s">
        <v>945</v>
      </c>
      <c r="P102" s="27" t="s">
        <v>946</v>
      </c>
      <c r="Q102" s="27" t="s">
        <v>947</v>
      </c>
      <c r="R102" s="26" t="s">
        <v>948</v>
      </c>
      <c r="S102" s="26" t="s">
        <v>921</v>
      </c>
      <c r="T102" s="26">
        <v>2021</v>
      </c>
      <c r="U102" s="26" t="s">
        <v>72</v>
      </c>
      <c r="V102" s="26">
        <v>50</v>
      </c>
      <c r="W102" s="26">
        <v>28</v>
      </c>
      <c r="X102" s="26">
        <v>22</v>
      </c>
      <c r="Y102" s="23"/>
      <c r="Z102" s="23" t="s">
        <v>72</v>
      </c>
      <c r="AA102" s="23" t="s">
        <v>73</v>
      </c>
      <c r="AB102" s="23" t="s">
        <v>73</v>
      </c>
      <c r="AC102" s="23"/>
      <c r="AD102" s="23" t="s">
        <v>73</v>
      </c>
      <c r="AE102" s="23"/>
      <c r="AF102" s="23" t="s">
        <v>73</v>
      </c>
      <c r="AG102" s="23">
        <v>50</v>
      </c>
      <c r="AH102" s="23">
        <v>10</v>
      </c>
      <c r="AI102" s="24" t="s">
        <v>949</v>
      </c>
      <c r="AJ102" s="23" t="s">
        <v>950</v>
      </c>
      <c r="AK102" s="23" t="s">
        <v>951</v>
      </c>
      <c r="AL102" s="23" t="s">
        <v>952</v>
      </c>
      <c r="AM102" s="23" t="s">
        <v>953</v>
      </c>
      <c r="AN102" s="23" t="s">
        <v>954</v>
      </c>
      <c r="AO102" s="23" t="s">
        <v>955</v>
      </c>
      <c r="AP102" s="23"/>
      <c r="AQ102" s="23" t="s">
        <v>832</v>
      </c>
      <c r="AR102" s="23" t="s">
        <v>956</v>
      </c>
      <c r="AS102" s="23" t="s">
        <v>957</v>
      </c>
    </row>
    <row r="103" s="4" customFormat="1" ht="121.5" spans="1:45">
      <c r="A103" s="23">
        <v>95</v>
      </c>
      <c r="B103" s="24" t="s">
        <v>958</v>
      </c>
      <c r="C103" s="23" t="s">
        <v>61</v>
      </c>
      <c r="D103" s="23" t="s">
        <v>62</v>
      </c>
      <c r="E103" s="23" t="s">
        <v>959</v>
      </c>
      <c r="F103" s="23">
        <v>2021</v>
      </c>
      <c r="G103" s="23">
        <v>2021</v>
      </c>
      <c r="H103" s="25" t="s">
        <v>64</v>
      </c>
      <c r="I103" s="23" t="s">
        <v>960</v>
      </c>
      <c r="J103" s="24" t="s">
        <v>961</v>
      </c>
      <c r="K103" s="26">
        <v>140</v>
      </c>
      <c r="L103" s="26">
        <v>60</v>
      </c>
      <c r="M103" s="26"/>
      <c r="N103" s="26">
        <v>80</v>
      </c>
      <c r="O103" s="26" t="s">
        <v>962</v>
      </c>
      <c r="P103" s="27" t="s">
        <v>963</v>
      </c>
      <c r="Q103" s="27" t="s">
        <v>964</v>
      </c>
      <c r="R103" s="26" t="s">
        <v>920</v>
      </c>
      <c r="S103" s="26" t="s">
        <v>921</v>
      </c>
      <c r="T103" s="26">
        <v>2021</v>
      </c>
      <c r="U103" s="26" t="s">
        <v>72</v>
      </c>
      <c r="V103" s="26">
        <v>140</v>
      </c>
      <c r="W103" s="26">
        <v>60</v>
      </c>
      <c r="X103" s="26">
        <v>80</v>
      </c>
      <c r="Y103" s="23"/>
      <c r="Z103" s="23" t="s">
        <v>72</v>
      </c>
      <c r="AA103" s="23" t="s">
        <v>73</v>
      </c>
      <c r="AB103" s="23" t="s">
        <v>72</v>
      </c>
      <c r="AC103" s="23" t="s">
        <v>922</v>
      </c>
      <c r="AD103" s="23" t="s">
        <v>72</v>
      </c>
      <c r="AE103" s="23" t="s">
        <v>923</v>
      </c>
      <c r="AF103" s="23" t="s">
        <v>73</v>
      </c>
      <c r="AG103" s="23">
        <v>30</v>
      </c>
      <c r="AH103" s="23">
        <v>6</v>
      </c>
      <c r="AI103" s="24" t="s">
        <v>965</v>
      </c>
      <c r="AJ103" s="23" t="s">
        <v>885</v>
      </c>
      <c r="AK103" s="23" t="s">
        <v>121</v>
      </c>
      <c r="AL103" s="23" t="s">
        <v>438</v>
      </c>
      <c r="AM103" s="23" t="s">
        <v>966</v>
      </c>
      <c r="AN103" s="23" t="s">
        <v>967</v>
      </c>
      <c r="AO103" s="23" t="s">
        <v>844</v>
      </c>
      <c r="AP103" s="23" t="s">
        <v>125</v>
      </c>
      <c r="AQ103" s="23" t="s">
        <v>832</v>
      </c>
      <c r="AR103" s="23" t="s">
        <v>968</v>
      </c>
      <c r="AS103" s="23">
        <v>13896649929</v>
      </c>
    </row>
    <row r="104" s="4" customFormat="1" ht="108" spans="1:45">
      <c r="A104" s="23">
        <v>96</v>
      </c>
      <c r="B104" s="24" t="s">
        <v>958</v>
      </c>
      <c r="C104" s="23" t="s">
        <v>61</v>
      </c>
      <c r="D104" s="23" t="s">
        <v>62</v>
      </c>
      <c r="E104" s="23" t="s">
        <v>969</v>
      </c>
      <c r="F104" s="23">
        <v>2021</v>
      </c>
      <c r="G104" s="23">
        <v>2021</v>
      </c>
      <c r="H104" s="25" t="s">
        <v>64</v>
      </c>
      <c r="I104" s="23" t="s">
        <v>960</v>
      </c>
      <c r="J104" s="24" t="s">
        <v>970</v>
      </c>
      <c r="K104" s="26">
        <v>45</v>
      </c>
      <c r="L104" s="26">
        <v>30</v>
      </c>
      <c r="M104" s="26"/>
      <c r="N104" s="26">
        <v>15</v>
      </c>
      <c r="O104" s="26" t="s">
        <v>971</v>
      </c>
      <c r="P104" s="27" t="s">
        <v>972</v>
      </c>
      <c r="Q104" s="27" t="s">
        <v>973</v>
      </c>
      <c r="R104" s="26" t="s">
        <v>572</v>
      </c>
      <c r="S104" s="26" t="s">
        <v>921</v>
      </c>
      <c r="T104" s="26">
        <v>2021</v>
      </c>
      <c r="U104" s="26" t="s">
        <v>72</v>
      </c>
      <c r="V104" s="26">
        <v>45</v>
      </c>
      <c r="W104" s="26">
        <v>30</v>
      </c>
      <c r="X104" s="26">
        <v>15</v>
      </c>
      <c r="Y104" s="23"/>
      <c r="Z104" s="23" t="s">
        <v>72</v>
      </c>
      <c r="AA104" s="23" t="s">
        <v>73</v>
      </c>
      <c r="AB104" s="23" t="s">
        <v>72</v>
      </c>
      <c r="AC104" s="23" t="s">
        <v>974</v>
      </c>
      <c r="AD104" s="23" t="s">
        <v>72</v>
      </c>
      <c r="AE104" s="23" t="s">
        <v>975</v>
      </c>
      <c r="AF104" s="23" t="s">
        <v>73</v>
      </c>
      <c r="AG104" s="23">
        <v>20</v>
      </c>
      <c r="AH104" s="23">
        <v>5</v>
      </c>
      <c r="AI104" s="24" t="s">
        <v>976</v>
      </c>
      <c r="AJ104" s="23" t="s">
        <v>977</v>
      </c>
      <c r="AK104" s="23" t="s">
        <v>121</v>
      </c>
      <c r="AL104" s="23" t="s">
        <v>438</v>
      </c>
      <c r="AM104" s="23" t="s">
        <v>356</v>
      </c>
      <c r="AN104" s="23" t="s">
        <v>967</v>
      </c>
      <c r="AO104" s="23" t="s">
        <v>369</v>
      </c>
      <c r="AP104" s="23" t="s">
        <v>125</v>
      </c>
      <c r="AQ104" s="23" t="s">
        <v>832</v>
      </c>
      <c r="AR104" s="23" t="s">
        <v>968</v>
      </c>
      <c r="AS104" s="23">
        <v>13896649929</v>
      </c>
    </row>
    <row r="105" s="4" customFormat="1" ht="135" spans="1:45">
      <c r="A105" s="23">
        <v>97</v>
      </c>
      <c r="B105" s="24" t="s">
        <v>978</v>
      </c>
      <c r="C105" s="23" t="s">
        <v>61</v>
      </c>
      <c r="D105" s="23" t="s">
        <v>62</v>
      </c>
      <c r="E105" s="23" t="s">
        <v>979</v>
      </c>
      <c r="F105" s="23">
        <v>2021</v>
      </c>
      <c r="G105" s="23">
        <v>2021</v>
      </c>
      <c r="H105" s="25" t="s">
        <v>64</v>
      </c>
      <c r="I105" s="23" t="s">
        <v>980</v>
      </c>
      <c r="J105" s="24" t="s">
        <v>981</v>
      </c>
      <c r="K105" s="26">
        <v>36</v>
      </c>
      <c r="L105" s="26">
        <v>20.4</v>
      </c>
      <c r="M105" s="26"/>
      <c r="N105" s="26">
        <v>15.6</v>
      </c>
      <c r="O105" s="26" t="s">
        <v>982</v>
      </c>
      <c r="P105" s="27" t="s">
        <v>983</v>
      </c>
      <c r="Q105" s="27" t="s">
        <v>984</v>
      </c>
      <c r="R105" s="26" t="s">
        <v>985</v>
      </c>
      <c r="S105" s="26" t="s">
        <v>71</v>
      </c>
      <c r="T105" s="26">
        <v>2021</v>
      </c>
      <c r="U105" s="26" t="s">
        <v>72</v>
      </c>
      <c r="V105" s="26">
        <v>36</v>
      </c>
      <c r="W105" s="26">
        <v>20.4</v>
      </c>
      <c r="X105" s="26">
        <v>15.6</v>
      </c>
      <c r="Y105" s="23" t="s">
        <v>73</v>
      </c>
      <c r="Z105" s="23" t="s">
        <v>72</v>
      </c>
      <c r="AA105" s="23" t="s">
        <v>73</v>
      </c>
      <c r="AB105" s="23" t="s">
        <v>73</v>
      </c>
      <c r="AC105" s="23"/>
      <c r="AD105" s="23" t="s">
        <v>72</v>
      </c>
      <c r="AE105" s="23" t="s">
        <v>986</v>
      </c>
      <c r="AF105" s="23" t="s">
        <v>987</v>
      </c>
      <c r="AG105" s="23">
        <v>25</v>
      </c>
      <c r="AH105" s="23">
        <v>25</v>
      </c>
      <c r="AI105" s="24" t="s">
        <v>981</v>
      </c>
      <c r="AJ105" s="23" t="s">
        <v>981</v>
      </c>
      <c r="AK105" s="23" t="s">
        <v>121</v>
      </c>
      <c r="AL105" s="23" t="s">
        <v>988</v>
      </c>
      <c r="AM105" s="23" t="s">
        <v>989</v>
      </c>
      <c r="AN105" s="23" t="s">
        <v>983</v>
      </c>
      <c r="AO105" s="23" t="s">
        <v>982</v>
      </c>
      <c r="AP105" s="23" t="s">
        <v>125</v>
      </c>
      <c r="AQ105" s="23" t="s">
        <v>82</v>
      </c>
      <c r="AR105" s="23" t="s">
        <v>990</v>
      </c>
      <c r="AS105" s="23">
        <v>13709477878</v>
      </c>
    </row>
    <row r="106" s="4" customFormat="1" ht="81" spans="1:45">
      <c r="A106" s="23">
        <v>98</v>
      </c>
      <c r="B106" s="24" t="s">
        <v>991</v>
      </c>
      <c r="C106" s="23" t="s">
        <v>61</v>
      </c>
      <c r="D106" s="23" t="s">
        <v>62</v>
      </c>
      <c r="E106" s="23" t="s">
        <v>992</v>
      </c>
      <c r="F106" s="23">
        <v>2021</v>
      </c>
      <c r="G106" s="23">
        <v>2021</v>
      </c>
      <c r="H106" s="25" t="s">
        <v>64</v>
      </c>
      <c r="I106" s="23" t="s">
        <v>980</v>
      </c>
      <c r="J106" s="24" t="s">
        <v>993</v>
      </c>
      <c r="K106" s="26">
        <v>30</v>
      </c>
      <c r="L106" s="26">
        <v>25</v>
      </c>
      <c r="M106" s="26"/>
      <c r="N106" s="26">
        <v>5</v>
      </c>
      <c r="O106" s="26" t="s">
        <v>994</v>
      </c>
      <c r="P106" s="27" t="s">
        <v>995</v>
      </c>
      <c r="Q106" s="27" t="s">
        <v>996</v>
      </c>
      <c r="R106" s="26" t="s">
        <v>985</v>
      </c>
      <c r="S106" s="26" t="s">
        <v>71</v>
      </c>
      <c r="T106" s="26">
        <v>2021</v>
      </c>
      <c r="U106" s="26" t="s">
        <v>72</v>
      </c>
      <c r="V106" s="26">
        <v>30</v>
      </c>
      <c r="W106" s="26">
        <v>25</v>
      </c>
      <c r="X106" s="26">
        <v>5</v>
      </c>
      <c r="Y106" s="23" t="s">
        <v>73</v>
      </c>
      <c r="Z106" s="23" t="s">
        <v>72</v>
      </c>
      <c r="AA106" s="23" t="s">
        <v>72</v>
      </c>
      <c r="AB106" s="23" t="s">
        <v>73</v>
      </c>
      <c r="AC106" s="23"/>
      <c r="AD106" s="23" t="s">
        <v>73</v>
      </c>
      <c r="AE106" s="23"/>
      <c r="AF106" s="23" t="s">
        <v>987</v>
      </c>
      <c r="AG106" s="23">
        <v>22</v>
      </c>
      <c r="AH106" s="23">
        <v>22</v>
      </c>
      <c r="AI106" s="24" t="s">
        <v>993</v>
      </c>
      <c r="AJ106" s="23" t="s">
        <v>993</v>
      </c>
      <c r="AK106" s="23" t="s">
        <v>121</v>
      </c>
      <c r="AL106" s="23" t="s">
        <v>988</v>
      </c>
      <c r="AM106" s="23" t="s">
        <v>997</v>
      </c>
      <c r="AN106" s="23" t="s">
        <v>995</v>
      </c>
      <c r="AO106" s="23" t="s">
        <v>994</v>
      </c>
      <c r="AP106" s="23" t="s">
        <v>125</v>
      </c>
      <c r="AQ106" s="23" t="s">
        <v>82</v>
      </c>
      <c r="AR106" s="23" t="s">
        <v>990</v>
      </c>
      <c r="AS106" s="23">
        <v>13709477878</v>
      </c>
    </row>
    <row r="107" s="4" customFormat="1" ht="148.5" spans="1:45">
      <c r="A107" s="23">
        <v>99</v>
      </c>
      <c r="B107" s="24" t="s">
        <v>998</v>
      </c>
      <c r="C107" s="23" t="s">
        <v>61</v>
      </c>
      <c r="D107" s="23" t="s">
        <v>62</v>
      </c>
      <c r="E107" s="23" t="s">
        <v>999</v>
      </c>
      <c r="F107" s="23">
        <v>2021</v>
      </c>
      <c r="G107" s="23">
        <v>2021</v>
      </c>
      <c r="H107" s="25" t="s">
        <v>64</v>
      </c>
      <c r="I107" s="23" t="s">
        <v>980</v>
      </c>
      <c r="J107" s="24" t="s">
        <v>1000</v>
      </c>
      <c r="K107" s="26">
        <v>100</v>
      </c>
      <c r="L107" s="26">
        <v>70</v>
      </c>
      <c r="M107" s="26"/>
      <c r="N107" s="26">
        <v>30</v>
      </c>
      <c r="O107" s="26" t="s">
        <v>1001</v>
      </c>
      <c r="P107" s="27" t="s">
        <v>1002</v>
      </c>
      <c r="Q107" s="27" t="s">
        <v>1003</v>
      </c>
      <c r="R107" s="26" t="s">
        <v>985</v>
      </c>
      <c r="S107" s="26" t="s">
        <v>71</v>
      </c>
      <c r="T107" s="26">
        <v>2021</v>
      </c>
      <c r="U107" s="26" t="s">
        <v>72</v>
      </c>
      <c r="V107" s="26">
        <v>100</v>
      </c>
      <c r="W107" s="26">
        <v>70</v>
      </c>
      <c r="X107" s="26">
        <v>30</v>
      </c>
      <c r="Y107" s="23" t="s">
        <v>73</v>
      </c>
      <c r="Z107" s="23" t="s">
        <v>72</v>
      </c>
      <c r="AA107" s="23" t="s">
        <v>73</v>
      </c>
      <c r="AB107" s="23" t="s">
        <v>72</v>
      </c>
      <c r="AC107" s="23" t="s">
        <v>1004</v>
      </c>
      <c r="AD107" s="23" t="s">
        <v>72</v>
      </c>
      <c r="AE107" s="23" t="s">
        <v>119</v>
      </c>
      <c r="AF107" s="23" t="s">
        <v>987</v>
      </c>
      <c r="AG107" s="23">
        <v>4</v>
      </c>
      <c r="AH107" s="23">
        <v>4</v>
      </c>
      <c r="AI107" s="24" t="s">
        <v>1000</v>
      </c>
      <c r="AJ107" s="23" t="s">
        <v>1000</v>
      </c>
      <c r="AK107" s="23" t="s">
        <v>121</v>
      </c>
      <c r="AL107" s="23" t="s">
        <v>988</v>
      </c>
      <c r="AM107" s="23" t="s">
        <v>1005</v>
      </c>
      <c r="AN107" s="23" t="s">
        <v>1002</v>
      </c>
      <c r="AO107" s="23" t="s">
        <v>1001</v>
      </c>
      <c r="AP107" s="23" t="s">
        <v>125</v>
      </c>
      <c r="AQ107" s="23" t="s">
        <v>82</v>
      </c>
      <c r="AR107" s="23" t="s">
        <v>990</v>
      </c>
      <c r="AS107" s="23">
        <v>13709477878</v>
      </c>
    </row>
    <row r="108" s="4" customFormat="1" ht="94.5" spans="1:45">
      <c r="A108" s="23">
        <v>100</v>
      </c>
      <c r="B108" s="24" t="s">
        <v>1006</v>
      </c>
      <c r="C108" s="23" t="s">
        <v>61</v>
      </c>
      <c r="D108" s="23" t="s">
        <v>62</v>
      </c>
      <c r="E108" s="23" t="s">
        <v>1007</v>
      </c>
      <c r="F108" s="23">
        <v>2021</v>
      </c>
      <c r="G108" s="23">
        <v>2021</v>
      </c>
      <c r="H108" s="25" t="s">
        <v>64</v>
      </c>
      <c r="I108" s="23" t="s">
        <v>980</v>
      </c>
      <c r="J108" s="24" t="s">
        <v>1008</v>
      </c>
      <c r="K108" s="26">
        <v>30</v>
      </c>
      <c r="L108" s="26">
        <v>20</v>
      </c>
      <c r="M108" s="26"/>
      <c r="N108" s="26">
        <v>10</v>
      </c>
      <c r="O108" s="26" t="s">
        <v>1009</v>
      </c>
      <c r="P108" s="27" t="s">
        <v>1010</v>
      </c>
      <c r="Q108" s="27" t="s">
        <v>1011</v>
      </c>
      <c r="R108" s="26" t="s">
        <v>985</v>
      </c>
      <c r="S108" s="26" t="s">
        <v>71</v>
      </c>
      <c r="T108" s="26">
        <v>2021</v>
      </c>
      <c r="U108" s="26" t="s">
        <v>72</v>
      </c>
      <c r="V108" s="26">
        <v>30</v>
      </c>
      <c r="W108" s="26">
        <v>20</v>
      </c>
      <c r="X108" s="26">
        <v>10</v>
      </c>
      <c r="Y108" s="23" t="s">
        <v>73</v>
      </c>
      <c r="Z108" s="23" t="s">
        <v>72</v>
      </c>
      <c r="AA108" s="23" t="s">
        <v>73</v>
      </c>
      <c r="AB108" s="23" t="s">
        <v>73</v>
      </c>
      <c r="AC108" s="23"/>
      <c r="AD108" s="23" t="s">
        <v>73</v>
      </c>
      <c r="AE108" s="23"/>
      <c r="AF108" s="23" t="s">
        <v>987</v>
      </c>
      <c r="AG108" s="23">
        <v>7</v>
      </c>
      <c r="AH108" s="23">
        <v>7</v>
      </c>
      <c r="AI108" s="24" t="s">
        <v>1008</v>
      </c>
      <c r="AJ108" s="23" t="s">
        <v>1008</v>
      </c>
      <c r="AK108" s="23" t="s">
        <v>121</v>
      </c>
      <c r="AL108" s="23" t="s">
        <v>988</v>
      </c>
      <c r="AM108" s="23" t="s">
        <v>1012</v>
      </c>
      <c r="AN108" s="23" t="s">
        <v>1010</v>
      </c>
      <c r="AO108" s="23" t="s">
        <v>1009</v>
      </c>
      <c r="AP108" s="23" t="s">
        <v>125</v>
      </c>
      <c r="AQ108" s="23" t="s">
        <v>82</v>
      </c>
      <c r="AR108" s="23" t="s">
        <v>990</v>
      </c>
      <c r="AS108" s="23">
        <v>13709477878</v>
      </c>
    </row>
    <row r="109" s="4" customFormat="1" ht="256.5" spans="1:45">
      <c r="A109" s="23">
        <v>101</v>
      </c>
      <c r="B109" s="24" t="s">
        <v>1013</v>
      </c>
      <c r="C109" s="23" t="s">
        <v>61</v>
      </c>
      <c r="D109" s="23" t="s">
        <v>62</v>
      </c>
      <c r="E109" s="23" t="s">
        <v>1014</v>
      </c>
      <c r="F109" s="23">
        <v>2021</v>
      </c>
      <c r="G109" s="23">
        <v>2021</v>
      </c>
      <c r="H109" s="25" t="s">
        <v>64</v>
      </c>
      <c r="I109" s="23" t="s">
        <v>980</v>
      </c>
      <c r="J109" s="24" t="s">
        <v>1015</v>
      </c>
      <c r="K109" s="26">
        <v>91.4</v>
      </c>
      <c r="L109" s="26">
        <v>43.54</v>
      </c>
      <c r="M109" s="26"/>
      <c r="N109" s="26">
        <v>47.86</v>
      </c>
      <c r="O109" s="26" t="s">
        <v>1016</v>
      </c>
      <c r="P109" s="27" t="s">
        <v>1017</v>
      </c>
      <c r="Q109" s="27" t="s">
        <v>1018</v>
      </c>
      <c r="R109" s="26" t="s">
        <v>985</v>
      </c>
      <c r="S109" s="26" t="s">
        <v>71</v>
      </c>
      <c r="T109" s="26">
        <v>2021</v>
      </c>
      <c r="U109" s="26" t="s">
        <v>72</v>
      </c>
      <c r="V109" s="26">
        <v>91.4</v>
      </c>
      <c r="W109" s="26">
        <v>43.54</v>
      </c>
      <c r="X109" s="26">
        <v>47.86</v>
      </c>
      <c r="Y109" s="23" t="s">
        <v>73</v>
      </c>
      <c r="Z109" s="23" t="s">
        <v>72</v>
      </c>
      <c r="AA109" s="23" t="s">
        <v>73</v>
      </c>
      <c r="AB109" s="23" t="s">
        <v>72</v>
      </c>
      <c r="AC109" s="23" t="s">
        <v>1004</v>
      </c>
      <c r="AD109" s="23" t="s">
        <v>72</v>
      </c>
      <c r="AE109" s="23" t="s">
        <v>119</v>
      </c>
      <c r="AF109" s="23" t="s">
        <v>987</v>
      </c>
      <c r="AG109" s="23">
        <v>3</v>
      </c>
      <c r="AH109" s="23">
        <v>3</v>
      </c>
      <c r="AI109" s="24" t="s">
        <v>1015</v>
      </c>
      <c r="AJ109" s="23" t="s">
        <v>1015</v>
      </c>
      <c r="AK109" s="23" t="s">
        <v>121</v>
      </c>
      <c r="AL109" s="23" t="s">
        <v>988</v>
      </c>
      <c r="AM109" s="23" t="s">
        <v>1019</v>
      </c>
      <c r="AN109" s="23" t="s">
        <v>1017</v>
      </c>
      <c r="AO109" s="23" t="s">
        <v>1016</v>
      </c>
      <c r="AP109" s="23" t="s">
        <v>125</v>
      </c>
      <c r="AQ109" s="23" t="s">
        <v>82</v>
      </c>
      <c r="AR109" s="23" t="s">
        <v>990</v>
      </c>
      <c r="AS109" s="23">
        <v>13709477878</v>
      </c>
    </row>
    <row r="110" s="4" customFormat="1" ht="297" spans="1:45">
      <c r="A110" s="23">
        <v>102</v>
      </c>
      <c r="B110" s="24" t="s">
        <v>1020</v>
      </c>
      <c r="C110" s="23" t="s">
        <v>61</v>
      </c>
      <c r="D110" s="23" t="s">
        <v>62</v>
      </c>
      <c r="E110" s="23" t="s">
        <v>1021</v>
      </c>
      <c r="F110" s="23">
        <v>2021</v>
      </c>
      <c r="G110" s="23">
        <v>2021</v>
      </c>
      <c r="H110" s="25" t="s">
        <v>64</v>
      </c>
      <c r="I110" s="23" t="s">
        <v>980</v>
      </c>
      <c r="J110" s="24" t="s">
        <v>1022</v>
      </c>
      <c r="K110" s="26">
        <v>117.4</v>
      </c>
      <c r="L110" s="26">
        <v>47.24</v>
      </c>
      <c r="M110" s="26"/>
      <c r="N110" s="26">
        <v>70.16</v>
      </c>
      <c r="O110" s="26" t="s">
        <v>1016</v>
      </c>
      <c r="P110" s="27" t="s">
        <v>1023</v>
      </c>
      <c r="Q110" s="27" t="s">
        <v>1024</v>
      </c>
      <c r="R110" s="26" t="s">
        <v>985</v>
      </c>
      <c r="S110" s="26" t="s">
        <v>71</v>
      </c>
      <c r="T110" s="26">
        <v>2021</v>
      </c>
      <c r="U110" s="26" t="s">
        <v>72</v>
      </c>
      <c r="V110" s="26">
        <v>117.4</v>
      </c>
      <c r="W110" s="26">
        <v>47.24</v>
      </c>
      <c r="X110" s="26">
        <v>70.16</v>
      </c>
      <c r="Y110" s="23" t="s">
        <v>73</v>
      </c>
      <c r="Z110" s="23" t="s">
        <v>72</v>
      </c>
      <c r="AA110" s="23" t="s">
        <v>73</v>
      </c>
      <c r="AB110" s="23" t="s">
        <v>72</v>
      </c>
      <c r="AC110" s="23" t="s">
        <v>1004</v>
      </c>
      <c r="AD110" s="23" t="s">
        <v>72</v>
      </c>
      <c r="AE110" s="23" t="s">
        <v>119</v>
      </c>
      <c r="AF110" s="23" t="s">
        <v>987</v>
      </c>
      <c r="AG110" s="23">
        <v>3</v>
      </c>
      <c r="AH110" s="23">
        <v>3</v>
      </c>
      <c r="AI110" s="24" t="s">
        <v>1022</v>
      </c>
      <c r="AJ110" s="23" t="s">
        <v>1022</v>
      </c>
      <c r="AK110" s="23" t="s">
        <v>121</v>
      </c>
      <c r="AL110" s="23" t="s">
        <v>988</v>
      </c>
      <c r="AM110" s="23" t="s">
        <v>1025</v>
      </c>
      <c r="AN110" s="23" t="s">
        <v>1023</v>
      </c>
      <c r="AO110" s="23" t="s">
        <v>1016</v>
      </c>
      <c r="AP110" s="23" t="s">
        <v>125</v>
      </c>
      <c r="AQ110" s="23" t="s">
        <v>82</v>
      </c>
      <c r="AR110" s="23" t="s">
        <v>990</v>
      </c>
      <c r="AS110" s="23">
        <v>13709477878</v>
      </c>
    </row>
    <row r="111" s="4" customFormat="1" ht="310.5" spans="1:45">
      <c r="A111" s="23">
        <v>103</v>
      </c>
      <c r="B111" s="24" t="s">
        <v>1026</v>
      </c>
      <c r="C111" s="23" t="s">
        <v>61</v>
      </c>
      <c r="D111" s="23" t="s">
        <v>62</v>
      </c>
      <c r="E111" s="23" t="s">
        <v>1027</v>
      </c>
      <c r="F111" s="23">
        <v>2021</v>
      </c>
      <c r="G111" s="23">
        <v>2021</v>
      </c>
      <c r="H111" s="25" t="s">
        <v>64</v>
      </c>
      <c r="I111" s="23" t="s">
        <v>980</v>
      </c>
      <c r="J111" s="24" t="s">
        <v>1028</v>
      </c>
      <c r="K111" s="26">
        <v>284.1</v>
      </c>
      <c r="L111" s="26">
        <v>152.67</v>
      </c>
      <c r="M111" s="26"/>
      <c r="N111" s="26">
        <v>131.43</v>
      </c>
      <c r="O111" s="26" t="s">
        <v>1029</v>
      </c>
      <c r="P111" s="27" t="s">
        <v>1030</v>
      </c>
      <c r="Q111" s="27" t="s">
        <v>1031</v>
      </c>
      <c r="R111" s="26" t="s">
        <v>985</v>
      </c>
      <c r="S111" s="26" t="s">
        <v>71</v>
      </c>
      <c r="T111" s="26">
        <v>2021</v>
      </c>
      <c r="U111" s="26" t="s">
        <v>72</v>
      </c>
      <c r="V111" s="26">
        <v>284.1</v>
      </c>
      <c r="W111" s="26">
        <v>152.67</v>
      </c>
      <c r="X111" s="26">
        <v>131.43</v>
      </c>
      <c r="Y111" s="23" t="s">
        <v>73</v>
      </c>
      <c r="Z111" s="23" t="s">
        <v>72</v>
      </c>
      <c r="AA111" s="23" t="s">
        <v>72</v>
      </c>
      <c r="AB111" s="23" t="s">
        <v>72</v>
      </c>
      <c r="AC111" s="23" t="s">
        <v>1004</v>
      </c>
      <c r="AD111" s="23" t="s">
        <v>72</v>
      </c>
      <c r="AE111" s="23" t="s">
        <v>119</v>
      </c>
      <c r="AF111" s="23" t="s">
        <v>987</v>
      </c>
      <c r="AG111" s="23">
        <v>1</v>
      </c>
      <c r="AH111" s="23">
        <v>1</v>
      </c>
      <c r="AI111" s="24" t="s">
        <v>1028</v>
      </c>
      <c r="AJ111" s="23" t="s">
        <v>1028</v>
      </c>
      <c r="AK111" s="23" t="s">
        <v>121</v>
      </c>
      <c r="AL111" s="23" t="s">
        <v>988</v>
      </c>
      <c r="AM111" s="23" t="s">
        <v>1032</v>
      </c>
      <c r="AN111" s="23" t="s">
        <v>1030</v>
      </c>
      <c r="AO111" s="23" t="s">
        <v>1029</v>
      </c>
      <c r="AP111" s="23" t="s">
        <v>125</v>
      </c>
      <c r="AQ111" s="23" t="s">
        <v>82</v>
      </c>
      <c r="AR111" s="23" t="s">
        <v>990</v>
      </c>
      <c r="AS111" s="23">
        <v>13709477878</v>
      </c>
    </row>
    <row r="112" s="4" customFormat="1" ht="409.5" spans="1:45">
      <c r="A112" s="23">
        <v>104</v>
      </c>
      <c r="B112" s="24" t="s">
        <v>1033</v>
      </c>
      <c r="C112" s="23" t="s">
        <v>61</v>
      </c>
      <c r="D112" s="23" t="s">
        <v>62</v>
      </c>
      <c r="E112" s="23" t="s">
        <v>1034</v>
      </c>
      <c r="F112" s="23">
        <v>2021</v>
      </c>
      <c r="G112" s="23">
        <v>2021</v>
      </c>
      <c r="H112" s="25" t="s">
        <v>64</v>
      </c>
      <c r="I112" s="23" t="s">
        <v>980</v>
      </c>
      <c r="J112" s="24" t="s">
        <v>1035</v>
      </c>
      <c r="K112" s="26">
        <v>755.35</v>
      </c>
      <c r="L112" s="26">
        <v>377.675</v>
      </c>
      <c r="M112" s="26"/>
      <c r="N112" s="26">
        <v>377.675</v>
      </c>
      <c r="O112" s="26" t="s">
        <v>1036</v>
      </c>
      <c r="P112" s="27" t="s">
        <v>1037</v>
      </c>
      <c r="Q112" s="27" t="s">
        <v>1038</v>
      </c>
      <c r="R112" s="26" t="s">
        <v>985</v>
      </c>
      <c r="S112" s="26" t="s">
        <v>71</v>
      </c>
      <c r="T112" s="26">
        <v>2021</v>
      </c>
      <c r="U112" s="26" t="s">
        <v>72</v>
      </c>
      <c r="V112" s="26">
        <v>755.35</v>
      </c>
      <c r="W112" s="26">
        <v>377.675</v>
      </c>
      <c r="X112" s="26">
        <v>377.675</v>
      </c>
      <c r="Y112" s="23" t="s">
        <v>73</v>
      </c>
      <c r="Z112" s="23" t="s">
        <v>72</v>
      </c>
      <c r="AA112" s="23" t="s">
        <v>73</v>
      </c>
      <c r="AB112" s="23" t="s">
        <v>72</v>
      </c>
      <c r="AC112" s="23" t="s">
        <v>1004</v>
      </c>
      <c r="AD112" s="23" t="s">
        <v>72</v>
      </c>
      <c r="AE112" s="23" t="s">
        <v>119</v>
      </c>
      <c r="AF112" s="23" t="s">
        <v>987</v>
      </c>
      <c r="AG112" s="23">
        <v>2</v>
      </c>
      <c r="AH112" s="23">
        <v>2</v>
      </c>
      <c r="AI112" s="24" t="s">
        <v>1035</v>
      </c>
      <c r="AJ112" s="23" t="s">
        <v>1039</v>
      </c>
      <c r="AK112" s="23" t="s">
        <v>121</v>
      </c>
      <c r="AL112" s="23" t="s">
        <v>988</v>
      </c>
      <c r="AM112" s="23" t="s">
        <v>1040</v>
      </c>
      <c r="AN112" s="23" t="s">
        <v>1037</v>
      </c>
      <c r="AO112" s="23" t="s">
        <v>1036</v>
      </c>
      <c r="AP112" s="23" t="s">
        <v>125</v>
      </c>
      <c r="AQ112" s="23" t="s">
        <v>82</v>
      </c>
      <c r="AR112" s="23" t="s">
        <v>990</v>
      </c>
      <c r="AS112" s="23">
        <v>13709477878</v>
      </c>
    </row>
    <row r="113" s="4" customFormat="1" ht="270" spans="1:45">
      <c r="A113" s="23">
        <v>105</v>
      </c>
      <c r="B113" s="24" t="s">
        <v>1041</v>
      </c>
      <c r="C113" s="23" t="s">
        <v>61</v>
      </c>
      <c r="D113" s="23" t="s">
        <v>62</v>
      </c>
      <c r="E113" s="23" t="s">
        <v>1027</v>
      </c>
      <c r="F113" s="23">
        <v>2021</v>
      </c>
      <c r="G113" s="23">
        <v>2021</v>
      </c>
      <c r="H113" s="25" t="s">
        <v>64</v>
      </c>
      <c r="I113" s="23" t="s">
        <v>980</v>
      </c>
      <c r="J113" s="24" t="s">
        <v>1042</v>
      </c>
      <c r="K113" s="26">
        <v>214.24</v>
      </c>
      <c r="L113" s="26">
        <v>115.72</v>
      </c>
      <c r="M113" s="26"/>
      <c r="N113" s="26">
        <v>98.52</v>
      </c>
      <c r="O113" s="26" t="s">
        <v>1029</v>
      </c>
      <c r="P113" s="27" t="s">
        <v>1043</v>
      </c>
      <c r="Q113" s="27" t="s">
        <v>1044</v>
      </c>
      <c r="R113" s="26" t="s">
        <v>985</v>
      </c>
      <c r="S113" s="26" t="s">
        <v>71</v>
      </c>
      <c r="T113" s="26">
        <v>2021</v>
      </c>
      <c r="U113" s="26" t="s">
        <v>72</v>
      </c>
      <c r="V113" s="26">
        <v>214.24</v>
      </c>
      <c r="W113" s="26">
        <v>115.72</v>
      </c>
      <c r="X113" s="26">
        <v>98.52</v>
      </c>
      <c r="Y113" s="23" t="s">
        <v>73</v>
      </c>
      <c r="Z113" s="23" t="s">
        <v>72</v>
      </c>
      <c r="AA113" s="23" t="s">
        <v>72</v>
      </c>
      <c r="AB113" s="23" t="s">
        <v>72</v>
      </c>
      <c r="AC113" s="23" t="s">
        <v>1004</v>
      </c>
      <c r="AD113" s="23" t="s">
        <v>72</v>
      </c>
      <c r="AE113" s="23" t="s">
        <v>119</v>
      </c>
      <c r="AF113" s="23" t="s">
        <v>987</v>
      </c>
      <c r="AG113" s="23">
        <v>1</v>
      </c>
      <c r="AH113" s="23">
        <v>1</v>
      </c>
      <c r="AI113" s="24" t="s">
        <v>1042</v>
      </c>
      <c r="AJ113" s="23" t="s">
        <v>1042</v>
      </c>
      <c r="AK113" s="23" t="s">
        <v>121</v>
      </c>
      <c r="AL113" s="23" t="s">
        <v>988</v>
      </c>
      <c r="AM113" s="23" t="s">
        <v>1045</v>
      </c>
      <c r="AN113" s="23" t="s">
        <v>1043</v>
      </c>
      <c r="AO113" s="23" t="s">
        <v>1029</v>
      </c>
      <c r="AP113" s="23" t="s">
        <v>125</v>
      </c>
      <c r="AQ113" s="23" t="s">
        <v>82</v>
      </c>
      <c r="AR113" s="23" t="s">
        <v>990</v>
      </c>
      <c r="AS113" s="23">
        <v>13709477878</v>
      </c>
    </row>
    <row r="114" s="4" customFormat="1" ht="135" spans="1:45">
      <c r="A114" s="23">
        <v>106</v>
      </c>
      <c r="B114" s="24" t="s">
        <v>1046</v>
      </c>
      <c r="C114" s="23" t="s">
        <v>61</v>
      </c>
      <c r="D114" s="23" t="s">
        <v>62</v>
      </c>
      <c r="E114" s="23" t="s">
        <v>1047</v>
      </c>
      <c r="F114" s="23">
        <v>2021</v>
      </c>
      <c r="G114" s="23">
        <v>2021</v>
      </c>
      <c r="H114" s="25" t="s">
        <v>64</v>
      </c>
      <c r="I114" s="23" t="s">
        <v>980</v>
      </c>
      <c r="J114" s="24" t="s">
        <v>1048</v>
      </c>
      <c r="K114" s="26">
        <v>25</v>
      </c>
      <c r="L114" s="26">
        <v>20</v>
      </c>
      <c r="M114" s="26"/>
      <c r="N114" s="26">
        <v>5</v>
      </c>
      <c r="O114" s="26" t="s">
        <v>1049</v>
      </c>
      <c r="P114" s="27" t="s">
        <v>1050</v>
      </c>
      <c r="Q114" s="27" t="s">
        <v>1051</v>
      </c>
      <c r="R114" s="26" t="s">
        <v>985</v>
      </c>
      <c r="S114" s="26" t="s">
        <v>71</v>
      </c>
      <c r="T114" s="26">
        <v>2021</v>
      </c>
      <c r="U114" s="26" t="s">
        <v>72</v>
      </c>
      <c r="V114" s="26">
        <v>25</v>
      </c>
      <c r="W114" s="26">
        <v>20</v>
      </c>
      <c r="X114" s="26">
        <v>5</v>
      </c>
      <c r="Y114" s="23" t="s">
        <v>73</v>
      </c>
      <c r="Z114" s="23" t="s">
        <v>72</v>
      </c>
      <c r="AA114" s="23" t="s">
        <v>73</v>
      </c>
      <c r="AB114" s="23" t="s">
        <v>73</v>
      </c>
      <c r="AC114" s="23"/>
      <c r="AD114" s="23" t="s">
        <v>73</v>
      </c>
      <c r="AE114" s="23"/>
      <c r="AF114" s="23" t="s">
        <v>987</v>
      </c>
      <c r="AG114" s="23">
        <v>5</v>
      </c>
      <c r="AH114" s="23">
        <v>5</v>
      </c>
      <c r="AI114" s="24" t="s">
        <v>1048</v>
      </c>
      <c r="AJ114" s="23" t="s">
        <v>1048</v>
      </c>
      <c r="AK114" s="23" t="s">
        <v>121</v>
      </c>
      <c r="AL114" s="23" t="s">
        <v>988</v>
      </c>
      <c r="AM114" s="23" t="s">
        <v>1052</v>
      </c>
      <c r="AN114" s="23" t="s">
        <v>1050</v>
      </c>
      <c r="AO114" s="23" t="s">
        <v>1049</v>
      </c>
      <c r="AP114" s="23" t="s">
        <v>125</v>
      </c>
      <c r="AQ114" s="23" t="s">
        <v>82</v>
      </c>
      <c r="AR114" s="23" t="s">
        <v>990</v>
      </c>
      <c r="AS114" s="23">
        <v>13709477878</v>
      </c>
    </row>
    <row r="115" s="4" customFormat="1" ht="256.5" spans="1:45">
      <c r="A115" s="23">
        <v>107</v>
      </c>
      <c r="B115" s="24" t="s">
        <v>1053</v>
      </c>
      <c r="C115" s="23" t="s">
        <v>61</v>
      </c>
      <c r="D115" s="23" t="s">
        <v>62</v>
      </c>
      <c r="E115" s="23" t="s">
        <v>1054</v>
      </c>
      <c r="F115" s="23">
        <v>2021</v>
      </c>
      <c r="G115" s="23">
        <v>2021</v>
      </c>
      <c r="H115" s="25" t="s">
        <v>64</v>
      </c>
      <c r="I115" s="23" t="s">
        <v>980</v>
      </c>
      <c r="J115" s="24" t="s">
        <v>1055</v>
      </c>
      <c r="K115" s="26">
        <v>92.42</v>
      </c>
      <c r="L115" s="26">
        <v>50.537</v>
      </c>
      <c r="M115" s="26"/>
      <c r="N115" s="26">
        <v>41.883</v>
      </c>
      <c r="O115" s="26" t="s">
        <v>1036</v>
      </c>
      <c r="P115" s="27" t="s">
        <v>1056</v>
      </c>
      <c r="Q115" s="27" t="s">
        <v>1057</v>
      </c>
      <c r="R115" s="26" t="s">
        <v>985</v>
      </c>
      <c r="S115" s="26" t="s">
        <v>71</v>
      </c>
      <c r="T115" s="26">
        <v>2021</v>
      </c>
      <c r="U115" s="26" t="s">
        <v>72</v>
      </c>
      <c r="V115" s="26">
        <v>92.42</v>
      </c>
      <c r="W115" s="26">
        <v>50.537</v>
      </c>
      <c r="X115" s="26">
        <v>41.883</v>
      </c>
      <c r="Y115" s="23" t="s">
        <v>73</v>
      </c>
      <c r="Z115" s="23" t="s">
        <v>72</v>
      </c>
      <c r="AA115" s="23" t="s">
        <v>73</v>
      </c>
      <c r="AB115" s="23" t="s">
        <v>72</v>
      </c>
      <c r="AC115" s="23" t="s">
        <v>1004</v>
      </c>
      <c r="AD115" s="23" t="s">
        <v>72</v>
      </c>
      <c r="AE115" s="23" t="s">
        <v>119</v>
      </c>
      <c r="AF115" s="23" t="s">
        <v>987</v>
      </c>
      <c r="AG115" s="23">
        <v>2</v>
      </c>
      <c r="AH115" s="23">
        <v>2</v>
      </c>
      <c r="AI115" s="24" t="s">
        <v>1055</v>
      </c>
      <c r="AJ115" s="23" t="s">
        <v>1055</v>
      </c>
      <c r="AK115" s="23" t="s">
        <v>121</v>
      </c>
      <c r="AL115" s="23" t="s">
        <v>988</v>
      </c>
      <c r="AM115" s="23" t="s">
        <v>1058</v>
      </c>
      <c r="AN115" s="23" t="s">
        <v>1056</v>
      </c>
      <c r="AO115" s="23" t="s">
        <v>1036</v>
      </c>
      <c r="AP115" s="23" t="s">
        <v>125</v>
      </c>
      <c r="AQ115" s="23" t="s">
        <v>82</v>
      </c>
      <c r="AR115" s="23" t="s">
        <v>990</v>
      </c>
      <c r="AS115" s="23">
        <v>13709477878</v>
      </c>
    </row>
    <row r="116" s="4" customFormat="1" ht="94.5" spans="1:45">
      <c r="A116" s="23">
        <v>108</v>
      </c>
      <c r="B116" s="24" t="s">
        <v>1059</v>
      </c>
      <c r="C116" s="23" t="s">
        <v>61</v>
      </c>
      <c r="D116" s="23" t="s">
        <v>62</v>
      </c>
      <c r="E116" s="23" t="s">
        <v>1060</v>
      </c>
      <c r="F116" s="23">
        <v>2021.3</v>
      </c>
      <c r="G116" s="23">
        <v>2021.12</v>
      </c>
      <c r="H116" s="25" t="s">
        <v>64</v>
      </c>
      <c r="I116" s="23" t="s">
        <v>1061</v>
      </c>
      <c r="J116" s="24" t="s">
        <v>1062</v>
      </c>
      <c r="K116" s="26">
        <v>60</v>
      </c>
      <c r="L116" s="26">
        <v>30</v>
      </c>
      <c r="M116" s="26">
        <v>0</v>
      </c>
      <c r="N116" s="26">
        <v>30</v>
      </c>
      <c r="O116" s="26" t="s">
        <v>1063</v>
      </c>
      <c r="P116" s="27" t="s">
        <v>1064</v>
      </c>
      <c r="Q116" s="27" t="s">
        <v>1065</v>
      </c>
      <c r="R116" s="26" t="s">
        <v>1066</v>
      </c>
      <c r="S116" s="26" t="s">
        <v>71</v>
      </c>
      <c r="T116" s="26">
        <v>2021</v>
      </c>
      <c r="U116" s="26" t="s">
        <v>72</v>
      </c>
      <c r="V116" s="26">
        <v>60</v>
      </c>
      <c r="W116" s="26">
        <v>30</v>
      </c>
      <c r="X116" s="26">
        <v>30</v>
      </c>
      <c r="Y116" s="23" t="s">
        <v>73</v>
      </c>
      <c r="Z116" s="23" t="s">
        <v>73</v>
      </c>
      <c r="AA116" s="23" t="s">
        <v>73</v>
      </c>
      <c r="AB116" s="23" t="s">
        <v>72</v>
      </c>
      <c r="AC116" s="23" t="s">
        <v>74</v>
      </c>
      <c r="AD116" s="23" t="s">
        <v>72</v>
      </c>
      <c r="AE116" s="23" t="s">
        <v>75</v>
      </c>
      <c r="AF116" s="23" t="s">
        <v>73</v>
      </c>
      <c r="AG116" s="23">
        <v>11</v>
      </c>
      <c r="AH116" s="23">
        <v>11</v>
      </c>
      <c r="AI116" s="24" t="s">
        <v>1062</v>
      </c>
      <c r="AJ116" s="23" t="s">
        <v>1067</v>
      </c>
      <c r="AK116" s="23" t="s">
        <v>76</v>
      </c>
      <c r="AL116" s="23" t="s">
        <v>77</v>
      </c>
      <c r="AM116" s="23" t="s">
        <v>356</v>
      </c>
      <c r="AN116" s="23" t="s">
        <v>1068</v>
      </c>
      <c r="AO116" s="23" t="s">
        <v>1069</v>
      </c>
      <c r="AP116" s="23" t="s">
        <v>81</v>
      </c>
      <c r="AQ116" s="23" t="s">
        <v>1070</v>
      </c>
      <c r="AR116" s="23" t="s">
        <v>1071</v>
      </c>
      <c r="AS116" s="23">
        <v>13618305781</v>
      </c>
    </row>
    <row r="117" s="4" customFormat="1" ht="94.5" spans="1:45">
      <c r="A117" s="23">
        <v>109</v>
      </c>
      <c r="B117" s="24" t="s">
        <v>1072</v>
      </c>
      <c r="C117" s="23" t="s">
        <v>61</v>
      </c>
      <c r="D117" s="23" t="s">
        <v>62</v>
      </c>
      <c r="E117" s="23" t="s">
        <v>1073</v>
      </c>
      <c r="F117" s="23">
        <v>2021.3</v>
      </c>
      <c r="G117" s="23">
        <v>2021.12</v>
      </c>
      <c r="H117" s="25" t="s">
        <v>64</v>
      </c>
      <c r="I117" s="23" t="s">
        <v>1061</v>
      </c>
      <c r="J117" s="24" t="s">
        <v>1074</v>
      </c>
      <c r="K117" s="26">
        <v>98</v>
      </c>
      <c r="L117" s="26">
        <v>49</v>
      </c>
      <c r="M117" s="26">
        <v>0</v>
      </c>
      <c r="N117" s="26">
        <v>49</v>
      </c>
      <c r="O117" s="26" t="s">
        <v>1075</v>
      </c>
      <c r="P117" s="27" t="s">
        <v>1076</v>
      </c>
      <c r="Q117" s="27" t="s">
        <v>1077</v>
      </c>
      <c r="R117" s="26" t="s">
        <v>473</v>
      </c>
      <c r="S117" s="26" t="s">
        <v>593</v>
      </c>
      <c r="T117" s="26">
        <v>2021</v>
      </c>
      <c r="U117" s="26" t="s">
        <v>72</v>
      </c>
      <c r="V117" s="26">
        <v>98</v>
      </c>
      <c r="W117" s="26">
        <v>49</v>
      </c>
      <c r="X117" s="26">
        <v>49</v>
      </c>
      <c r="Y117" s="23" t="s">
        <v>73</v>
      </c>
      <c r="Z117" s="23" t="s">
        <v>73</v>
      </c>
      <c r="AA117" s="23" t="s">
        <v>73</v>
      </c>
      <c r="AB117" s="23" t="s">
        <v>72</v>
      </c>
      <c r="AC117" s="23" t="s">
        <v>74</v>
      </c>
      <c r="AD117" s="23" t="s">
        <v>72</v>
      </c>
      <c r="AE117" s="23" t="s">
        <v>75</v>
      </c>
      <c r="AF117" s="23" t="s">
        <v>73</v>
      </c>
      <c r="AG117" s="23">
        <v>12</v>
      </c>
      <c r="AH117" s="23">
        <v>12</v>
      </c>
      <c r="AI117" s="24" t="s">
        <v>1074</v>
      </c>
      <c r="AJ117" s="23" t="s">
        <v>1078</v>
      </c>
      <c r="AK117" s="23" t="s">
        <v>76</v>
      </c>
      <c r="AL117" s="23" t="s">
        <v>77</v>
      </c>
      <c r="AM117" s="23" t="s">
        <v>1079</v>
      </c>
      <c r="AN117" s="23" t="s">
        <v>1068</v>
      </c>
      <c r="AO117" s="23" t="s">
        <v>1080</v>
      </c>
      <c r="AP117" s="23" t="s">
        <v>81</v>
      </c>
      <c r="AQ117" s="23" t="s">
        <v>1070</v>
      </c>
      <c r="AR117" s="23" t="s">
        <v>1081</v>
      </c>
      <c r="AS117" s="23">
        <v>13667611258</v>
      </c>
    </row>
    <row r="118" s="4" customFormat="1" ht="81" spans="1:45">
      <c r="A118" s="23">
        <v>110</v>
      </c>
      <c r="B118" s="24" t="s">
        <v>1082</v>
      </c>
      <c r="C118" s="23" t="s">
        <v>61</v>
      </c>
      <c r="D118" s="23" t="s">
        <v>62</v>
      </c>
      <c r="E118" s="23" t="s">
        <v>1083</v>
      </c>
      <c r="F118" s="23">
        <v>2021.1</v>
      </c>
      <c r="G118" s="23">
        <v>2021.12</v>
      </c>
      <c r="H118" s="25" t="s">
        <v>64</v>
      </c>
      <c r="I118" s="23" t="s">
        <v>1084</v>
      </c>
      <c r="J118" s="24" t="s">
        <v>1085</v>
      </c>
      <c r="K118" s="26">
        <v>40</v>
      </c>
      <c r="L118" s="26">
        <v>20</v>
      </c>
      <c r="M118" s="26">
        <v>0</v>
      </c>
      <c r="N118" s="26">
        <v>20</v>
      </c>
      <c r="O118" s="26" t="s">
        <v>1086</v>
      </c>
      <c r="P118" s="27" t="s">
        <v>1087</v>
      </c>
      <c r="Q118" s="27" t="s">
        <v>1088</v>
      </c>
      <c r="R118" s="26" t="s">
        <v>388</v>
      </c>
      <c r="S118" s="26" t="s">
        <v>71</v>
      </c>
      <c r="T118" s="26">
        <v>2021</v>
      </c>
      <c r="U118" s="26" t="s">
        <v>72</v>
      </c>
      <c r="V118" s="26">
        <v>40</v>
      </c>
      <c r="W118" s="26">
        <v>20</v>
      </c>
      <c r="X118" s="26">
        <v>20</v>
      </c>
      <c r="Y118" s="23" t="s">
        <v>73</v>
      </c>
      <c r="Z118" s="23" t="s">
        <v>72</v>
      </c>
      <c r="AA118" s="23" t="s">
        <v>73</v>
      </c>
      <c r="AB118" s="23" t="s">
        <v>73</v>
      </c>
      <c r="AC118" s="23" t="s">
        <v>73</v>
      </c>
      <c r="AD118" s="23" t="s">
        <v>73</v>
      </c>
      <c r="AE118" s="23" t="s">
        <v>73</v>
      </c>
      <c r="AF118" s="23" t="s">
        <v>73</v>
      </c>
      <c r="AG118" s="23">
        <v>40</v>
      </c>
      <c r="AH118" s="23">
        <v>10</v>
      </c>
      <c r="AI118" s="24" t="s">
        <v>1085</v>
      </c>
      <c r="AJ118" s="23" t="s">
        <v>1085</v>
      </c>
      <c r="AK118" s="23" t="s">
        <v>76</v>
      </c>
      <c r="AL118" s="23" t="s">
        <v>77</v>
      </c>
      <c r="AM118" s="23" t="s">
        <v>210</v>
      </c>
      <c r="AN118" s="23" t="s">
        <v>1089</v>
      </c>
      <c r="AO118" s="23" t="s">
        <v>80</v>
      </c>
      <c r="AP118" s="23" t="s">
        <v>81</v>
      </c>
      <c r="AQ118" s="23" t="s">
        <v>82</v>
      </c>
      <c r="AR118" s="23" t="s">
        <v>1090</v>
      </c>
      <c r="AS118" s="23">
        <v>13896534178</v>
      </c>
    </row>
    <row r="119" s="4" customFormat="1" ht="135" spans="1:45">
      <c r="A119" s="23">
        <v>111</v>
      </c>
      <c r="B119" s="24" t="s">
        <v>1091</v>
      </c>
      <c r="C119" s="23" t="s">
        <v>1092</v>
      </c>
      <c r="D119" s="23" t="s">
        <v>62</v>
      </c>
      <c r="E119" s="23" t="s">
        <v>1093</v>
      </c>
      <c r="F119" s="23">
        <v>2021</v>
      </c>
      <c r="G119" s="23">
        <v>2022</v>
      </c>
      <c r="H119" s="25" t="s">
        <v>1094</v>
      </c>
      <c r="I119" s="23" t="s">
        <v>1095</v>
      </c>
      <c r="J119" s="24" t="s">
        <v>1096</v>
      </c>
      <c r="K119" s="26">
        <v>382.25</v>
      </c>
      <c r="L119" s="26">
        <v>382.25</v>
      </c>
      <c r="M119" s="26"/>
      <c r="N119" s="26"/>
      <c r="O119" s="26" t="s">
        <v>1097</v>
      </c>
      <c r="P119" s="27" t="s">
        <v>1098</v>
      </c>
      <c r="Q119" s="27" t="s">
        <v>1099</v>
      </c>
      <c r="R119" s="26" t="s">
        <v>1100</v>
      </c>
      <c r="S119" s="26" t="s">
        <v>1101</v>
      </c>
      <c r="T119" s="26">
        <v>2021</v>
      </c>
      <c r="U119" s="26" t="s">
        <v>72</v>
      </c>
      <c r="V119" s="26">
        <v>382.25</v>
      </c>
      <c r="W119" s="26">
        <v>382.25</v>
      </c>
      <c r="X119" s="26"/>
      <c r="Y119" s="23" t="s">
        <v>73</v>
      </c>
      <c r="Z119" s="23" t="s">
        <v>1102</v>
      </c>
      <c r="AA119" s="23" t="s">
        <v>72</v>
      </c>
      <c r="AB119" s="23" t="s">
        <v>73</v>
      </c>
      <c r="AC119" s="23" t="s">
        <v>1102</v>
      </c>
      <c r="AD119" s="23" t="s">
        <v>73</v>
      </c>
      <c r="AE119" s="23"/>
      <c r="AF119" s="23" t="s">
        <v>73</v>
      </c>
      <c r="AG119" s="23">
        <v>80</v>
      </c>
      <c r="AH119" s="23">
        <v>80</v>
      </c>
      <c r="AI119" s="24" t="s">
        <v>1103</v>
      </c>
      <c r="AJ119" s="23" t="s">
        <v>1104</v>
      </c>
      <c r="AK119" s="23" t="s">
        <v>1105</v>
      </c>
      <c r="AL119" s="23" t="s">
        <v>1106</v>
      </c>
      <c r="AM119" s="23" t="s">
        <v>1107</v>
      </c>
      <c r="AN119" s="23" t="s">
        <v>1108</v>
      </c>
      <c r="AO119" s="23" t="s">
        <v>1097</v>
      </c>
      <c r="AP119" s="23" t="s">
        <v>1109</v>
      </c>
      <c r="AQ119" s="23" t="s">
        <v>1110</v>
      </c>
      <c r="AR119" s="23" t="s">
        <v>1111</v>
      </c>
      <c r="AS119" s="23">
        <v>13896558429</v>
      </c>
    </row>
    <row r="120" s="4" customFormat="1" ht="54" spans="1:45">
      <c r="A120" s="23">
        <v>112</v>
      </c>
      <c r="B120" s="24" t="s">
        <v>1112</v>
      </c>
      <c r="C120" s="24" t="s">
        <v>1113</v>
      </c>
      <c r="D120" s="23" t="s">
        <v>110</v>
      </c>
      <c r="E120" s="23" t="s">
        <v>1114</v>
      </c>
      <c r="F120" s="23">
        <v>2021</v>
      </c>
      <c r="G120" s="23">
        <v>2021</v>
      </c>
      <c r="H120" s="25" t="s">
        <v>1094</v>
      </c>
      <c r="I120" s="23" t="s">
        <v>1115</v>
      </c>
      <c r="J120" s="24" t="s">
        <v>1116</v>
      </c>
      <c r="K120" s="26">
        <v>100</v>
      </c>
      <c r="L120" s="26">
        <v>100</v>
      </c>
      <c r="M120" s="26">
        <v>0</v>
      </c>
      <c r="N120" s="26">
        <v>0</v>
      </c>
      <c r="O120" s="26" t="s">
        <v>1117</v>
      </c>
      <c r="P120" s="27" t="s">
        <v>1118</v>
      </c>
      <c r="Q120" s="27" t="s">
        <v>1119</v>
      </c>
      <c r="R120" s="26" t="s">
        <v>1120</v>
      </c>
      <c r="S120" s="26" t="s">
        <v>158</v>
      </c>
      <c r="T120" s="26">
        <v>2020</v>
      </c>
      <c r="U120" s="26" t="s">
        <v>72</v>
      </c>
      <c r="V120" s="26">
        <v>100</v>
      </c>
      <c r="W120" s="26">
        <v>100</v>
      </c>
      <c r="X120" s="26">
        <v>0</v>
      </c>
      <c r="Y120" s="23" t="s">
        <v>73</v>
      </c>
      <c r="Z120" s="23" t="s">
        <v>1102</v>
      </c>
      <c r="AA120" s="23" t="s">
        <v>73</v>
      </c>
      <c r="AB120" s="23" t="s">
        <v>73</v>
      </c>
      <c r="AC120" s="23" t="s">
        <v>1102</v>
      </c>
      <c r="AD120" s="23" t="s">
        <v>73</v>
      </c>
      <c r="AE120" s="23"/>
      <c r="AF120" s="23" t="s">
        <v>73</v>
      </c>
      <c r="AG120" s="23">
        <v>81</v>
      </c>
      <c r="AH120" s="23">
        <v>81</v>
      </c>
      <c r="AI120" s="24" t="s">
        <v>1121</v>
      </c>
      <c r="AJ120" s="23" t="s">
        <v>1122</v>
      </c>
      <c r="AK120" s="23">
        <v>1</v>
      </c>
      <c r="AL120" s="23">
        <v>1</v>
      </c>
      <c r="AM120" s="23" t="s">
        <v>1123</v>
      </c>
      <c r="AN120" s="23" t="s">
        <v>1118</v>
      </c>
      <c r="AO120" s="23" t="s">
        <v>1124</v>
      </c>
      <c r="AP120" s="23" t="s">
        <v>1125</v>
      </c>
      <c r="AQ120" s="23" t="s">
        <v>1126</v>
      </c>
      <c r="AR120" s="23" t="s">
        <v>1127</v>
      </c>
      <c r="AS120" s="23">
        <v>13896706899</v>
      </c>
    </row>
    <row r="121" s="4" customFormat="1" ht="67.5" spans="1:45">
      <c r="A121" s="23">
        <v>113</v>
      </c>
      <c r="B121" s="24" t="s">
        <v>1128</v>
      </c>
      <c r="C121" s="24" t="s">
        <v>1113</v>
      </c>
      <c r="D121" s="23" t="s">
        <v>110</v>
      </c>
      <c r="E121" s="23" t="s">
        <v>1129</v>
      </c>
      <c r="F121" s="23">
        <v>2021</v>
      </c>
      <c r="G121" s="23">
        <v>2021</v>
      </c>
      <c r="H121" s="25" t="s">
        <v>1094</v>
      </c>
      <c r="I121" s="23" t="s">
        <v>1115</v>
      </c>
      <c r="J121" s="24" t="s">
        <v>1130</v>
      </c>
      <c r="K121" s="26">
        <v>100</v>
      </c>
      <c r="L121" s="26">
        <v>100</v>
      </c>
      <c r="M121" s="26">
        <v>0</v>
      </c>
      <c r="N121" s="26">
        <v>0</v>
      </c>
      <c r="O121" s="26" t="s">
        <v>1131</v>
      </c>
      <c r="P121" s="27" t="s">
        <v>1132</v>
      </c>
      <c r="Q121" s="27" t="s">
        <v>1133</v>
      </c>
      <c r="R121" s="26" t="s">
        <v>1120</v>
      </c>
      <c r="S121" s="26" t="s">
        <v>158</v>
      </c>
      <c r="T121" s="26">
        <v>2020</v>
      </c>
      <c r="U121" s="26" t="s">
        <v>72</v>
      </c>
      <c r="V121" s="26">
        <v>100</v>
      </c>
      <c r="W121" s="26">
        <v>100</v>
      </c>
      <c r="X121" s="26">
        <v>0</v>
      </c>
      <c r="Y121" s="23" t="s">
        <v>73</v>
      </c>
      <c r="Z121" s="23" t="s">
        <v>1102</v>
      </c>
      <c r="AA121" s="23" t="s">
        <v>73</v>
      </c>
      <c r="AB121" s="23" t="s">
        <v>73</v>
      </c>
      <c r="AC121" s="23" t="s">
        <v>1102</v>
      </c>
      <c r="AD121" s="23" t="s">
        <v>73</v>
      </c>
      <c r="AE121" s="23"/>
      <c r="AF121" s="23" t="s">
        <v>73</v>
      </c>
      <c r="AG121" s="23">
        <v>50</v>
      </c>
      <c r="AH121" s="23">
        <v>50</v>
      </c>
      <c r="AI121" s="24" t="s">
        <v>1134</v>
      </c>
      <c r="AJ121" s="23" t="s">
        <v>1122</v>
      </c>
      <c r="AK121" s="23">
        <v>1</v>
      </c>
      <c r="AL121" s="23">
        <v>1</v>
      </c>
      <c r="AM121" s="23" t="s">
        <v>1123</v>
      </c>
      <c r="AN121" s="23" t="s">
        <v>1132</v>
      </c>
      <c r="AO121" s="23" t="s">
        <v>1135</v>
      </c>
      <c r="AP121" s="23" t="s">
        <v>1125</v>
      </c>
      <c r="AQ121" s="23" t="s">
        <v>1136</v>
      </c>
      <c r="AR121" s="23" t="s">
        <v>1127</v>
      </c>
      <c r="AS121" s="23">
        <v>13896706899</v>
      </c>
    </row>
    <row r="122" s="4" customFormat="1" ht="67.5" spans="1:45">
      <c r="A122" s="23">
        <v>114</v>
      </c>
      <c r="B122" s="24" t="s">
        <v>1137</v>
      </c>
      <c r="C122" s="24" t="s">
        <v>1113</v>
      </c>
      <c r="D122" s="23" t="s">
        <v>110</v>
      </c>
      <c r="E122" s="23" t="s">
        <v>1061</v>
      </c>
      <c r="F122" s="23">
        <v>2021</v>
      </c>
      <c r="G122" s="23">
        <v>2021</v>
      </c>
      <c r="H122" s="25" t="s">
        <v>1094</v>
      </c>
      <c r="I122" s="23" t="s">
        <v>1115</v>
      </c>
      <c r="J122" s="24" t="s">
        <v>1138</v>
      </c>
      <c r="K122" s="26">
        <v>80</v>
      </c>
      <c r="L122" s="26">
        <v>80</v>
      </c>
      <c r="M122" s="26">
        <v>0</v>
      </c>
      <c r="N122" s="26">
        <v>0</v>
      </c>
      <c r="O122" s="26" t="s">
        <v>1139</v>
      </c>
      <c r="P122" s="27" t="s">
        <v>1140</v>
      </c>
      <c r="Q122" s="27" t="s">
        <v>1133</v>
      </c>
      <c r="R122" s="26" t="s">
        <v>1120</v>
      </c>
      <c r="S122" s="26" t="s">
        <v>158</v>
      </c>
      <c r="T122" s="26">
        <v>2020</v>
      </c>
      <c r="U122" s="26" t="s">
        <v>72</v>
      </c>
      <c r="V122" s="26">
        <v>80</v>
      </c>
      <c r="W122" s="26">
        <v>80</v>
      </c>
      <c r="X122" s="26">
        <v>0</v>
      </c>
      <c r="Y122" s="23" t="s">
        <v>73</v>
      </c>
      <c r="Z122" s="23" t="s">
        <v>1102</v>
      </c>
      <c r="AA122" s="23" t="s">
        <v>73</v>
      </c>
      <c r="AB122" s="23" t="s">
        <v>73</v>
      </c>
      <c r="AC122" s="23" t="s">
        <v>1102</v>
      </c>
      <c r="AD122" s="23" t="s">
        <v>73</v>
      </c>
      <c r="AE122" s="23"/>
      <c r="AF122" s="23" t="s">
        <v>73</v>
      </c>
      <c r="AG122" s="23">
        <v>50</v>
      </c>
      <c r="AH122" s="23">
        <v>50</v>
      </c>
      <c r="AI122" s="24" t="s">
        <v>1141</v>
      </c>
      <c r="AJ122" s="23" t="s">
        <v>1122</v>
      </c>
      <c r="AK122" s="23">
        <v>1</v>
      </c>
      <c r="AL122" s="23">
        <v>1</v>
      </c>
      <c r="AM122" s="23" t="s">
        <v>1142</v>
      </c>
      <c r="AN122" s="23" t="s">
        <v>1140</v>
      </c>
      <c r="AO122" s="23" t="s">
        <v>1143</v>
      </c>
      <c r="AP122" s="23" t="s">
        <v>1125</v>
      </c>
      <c r="AQ122" s="23" t="s">
        <v>1144</v>
      </c>
      <c r="AR122" s="23" t="s">
        <v>1127</v>
      </c>
      <c r="AS122" s="23">
        <v>13896706899</v>
      </c>
    </row>
    <row r="123" s="4" customFormat="1" ht="54" spans="1:45">
      <c r="A123" s="23">
        <v>115</v>
      </c>
      <c r="B123" s="24" t="s">
        <v>1145</v>
      </c>
      <c r="C123" s="24" t="s">
        <v>1113</v>
      </c>
      <c r="D123" s="23" t="s">
        <v>110</v>
      </c>
      <c r="E123" s="23" t="s">
        <v>915</v>
      </c>
      <c r="F123" s="23">
        <v>2021</v>
      </c>
      <c r="G123" s="23">
        <v>2021</v>
      </c>
      <c r="H123" s="25" t="s">
        <v>1094</v>
      </c>
      <c r="I123" s="23" t="s">
        <v>1115</v>
      </c>
      <c r="J123" s="24" t="s">
        <v>1146</v>
      </c>
      <c r="K123" s="26">
        <v>100</v>
      </c>
      <c r="L123" s="26">
        <v>100</v>
      </c>
      <c r="M123" s="26">
        <v>0</v>
      </c>
      <c r="N123" s="26">
        <v>0</v>
      </c>
      <c r="O123" s="26" t="s">
        <v>1147</v>
      </c>
      <c r="P123" s="27" t="s">
        <v>1148</v>
      </c>
      <c r="Q123" s="27" t="s">
        <v>1133</v>
      </c>
      <c r="R123" s="26" t="s">
        <v>1120</v>
      </c>
      <c r="S123" s="26" t="s">
        <v>158</v>
      </c>
      <c r="T123" s="26">
        <v>2020</v>
      </c>
      <c r="U123" s="26" t="s">
        <v>72</v>
      </c>
      <c r="V123" s="26">
        <v>100</v>
      </c>
      <c r="W123" s="26">
        <v>100</v>
      </c>
      <c r="X123" s="26">
        <v>0</v>
      </c>
      <c r="Y123" s="23" t="s">
        <v>73</v>
      </c>
      <c r="Z123" s="23" t="s">
        <v>1102</v>
      </c>
      <c r="AA123" s="23" t="s">
        <v>73</v>
      </c>
      <c r="AB123" s="23" t="s">
        <v>73</v>
      </c>
      <c r="AC123" s="23" t="s">
        <v>1102</v>
      </c>
      <c r="AD123" s="23" t="s">
        <v>73</v>
      </c>
      <c r="AE123" s="23"/>
      <c r="AF123" s="23" t="s">
        <v>73</v>
      </c>
      <c r="AG123" s="23">
        <v>25</v>
      </c>
      <c r="AH123" s="23">
        <v>25</v>
      </c>
      <c r="AI123" s="24" t="s">
        <v>1149</v>
      </c>
      <c r="AJ123" s="23" t="s">
        <v>1122</v>
      </c>
      <c r="AK123" s="23">
        <v>1</v>
      </c>
      <c r="AL123" s="23">
        <v>1</v>
      </c>
      <c r="AM123" s="23" t="s">
        <v>1123</v>
      </c>
      <c r="AN123" s="23" t="s">
        <v>1148</v>
      </c>
      <c r="AO123" s="23" t="s">
        <v>1150</v>
      </c>
      <c r="AP123" s="23" t="s">
        <v>1125</v>
      </c>
      <c r="AQ123" s="23" t="s">
        <v>1151</v>
      </c>
      <c r="AR123" s="23" t="s">
        <v>1127</v>
      </c>
      <c r="AS123" s="23">
        <v>13896706899</v>
      </c>
    </row>
    <row r="124" s="4" customFormat="1" ht="67.5" spans="1:45">
      <c r="A124" s="23">
        <v>116</v>
      </c>
      <c r="B124" s="24" t="s">
        <v>1152</v>
      </c>
      <c r="C124" s="24" t="s">
        <v>1113</v>
      </c>
      <c r="D124" s="23" t="s">
        <v>110</v>
      </c>
      <c r="E124" s="23" t="s">
        <v>361</v>
      </c>
      <c r="F124" s="23">
        <v>2021</v>
      </c>
      <c r="G124" s="23">
        <v>2021</v>
      </c>
      <c r="H124" s="25" t="s">
        <v>1094</v>
      </c>
      <c r="I124" s="23" t="s">
        <v>1115</v>
      </c>
      <c r="J124" s="24" t="s">
        <v>1153</v>
      </c>
      <c r="K124" s="26">
        <v>120</v>
      </c>
      <c r="L124" s="26">
        <v>120</v>
      </c>
      <c r="M124" s="26">
        <v>0</v>
      </c>
      <c r="N124" s="26">
        <v>0</v>
      </c>
      <c r="O124" s="26" t="s">
        <v>1154</v>
      </c>
      <c r="P124" s="27" t="s">
        <v>1155</v>
      </c>
      <c r="Q124" s="27" t="s">
        <v>1133</v>
      </c>
      <c r="R124" s="26" t="s">
        <v>1120</v>
      </c>
      <c r="S124" s="26" t="s">
        <v>158</v>
      </c>
      <c r="T124" s="26">
        <v>2020</v>
      </c>
      <c r="U124" s="26" t="s">
        <v>72</v>
      </c>
      <c r="V124" s="26">
        <v>120</v>
      </c>
      <c r="W124" s="26">
        <v>120</v>
      </c>
      <c r="X124" s="26">
        <v>0</v>
      </c>
      <c r="Y124" s="23" t="s">
        <v>73</v>
      </c>
      <c r="Z124" s="23" t="s">
        <v>1102</v>
      </c>
      <c r="AA124" s="23" t="s">
        <v>73</v>
      </c>
      <c r="AB124" s="23" t="s">
        <v>73</v>
      </c>
      <c r="AC124" s="23" t="s">
        <v>1102</v>
      </c>
      <c r="AD124" s="23" t="s">
        <v>73</v>
      </c>
      <c r="AE124" s="23"/>
      <c r="AF124" s="23" t="s">
        <v>73</v>
      </c>
      <c r="AG124" s="23">
        <v>60</v>
      </c>
      <c r="AH124" s="23">
        <v>60</v>
      </c>
      <c r="AI124" s="24" t="s">
        <v>1156</v>
      </c>
      <c r="AJ124" s="23" t="s">
        <v>1122</v>
      </c>
      <c r="AK124" s="23">
        <v>1</v>
      </c>
      <c r="AL124" s="23">
        <v>1</v>
      </c>
      <c r="AM124" s="23" t="s">
        <v>1157</v>
      </c>
      <c r="AN124" s="23" t="s">
        <v>1155</v>
      </c>
      <c r="AO124" s="23" t="s">
        <v>1158</v>
      </c>
      <c r="AP124" s="23" t="s">
        <v>1125</v>
      </c>
      <c r="AQ124" s="23" t="s">
        <v>1159</v>
      </c>
      <c r="AR124" s="23" t="s">
        <v>1127</v>
      </c>
      <c r="AS124" s="23">
        <v>13896706899</v>
      </c>
    </row>
    <row r="125" s="4" customFormat="1" ht="67.5" spans="1:45">
      <c r="A125" s="23">
        <v>117</v>
      </c>
      <c r="B125" s="24" t="s">
        <v>1160</v>
      </c>
      <c r="C125" s="24" t="s">
        <v>1113</v>
      </c>
      <c r="D125" s="23" t="s">
        <v>110</v>
      </c>
      <c r="E125" s="23" t="s">
        <v>513</v>
      </c>
      <c r="F125" s="23">
        <v>2021</v>
      </c>
      <c r="G125" s="23">
        <v>2021</v>
      </c>
      <c r="H125" s="25" t="s">
        <v>1094</v>
      </c>
      <c r="I125" s="23" t="s">
        <v>1115</v>
      </c>
      <c r="J125" s="24" t="s">
        <v>1161</v>
      </c>
      <c r="K125" s="26">
        <v>100</v>
      </c>
      <c r="L125" s="26">
        <v>100</v>
      </c>
      <c r="M125" s="26">
        <v>0</v>
      </c>
      <c r="N125" s="26">
        <v>0</v>
      </c>
      <c r="O125" s="26" t="s">
        <v>1162</v>
      </c>
      <c r="P125" s="27" t="s">
        <v>1163</v>
      </c>
      <c r="Q125" s="27" t="s">
        <v>1164</v>
      </c>
      <c r="R125" s="26" t="s">
        <v>1120</v>
      </c>
      <c r="S125" s="26" t="s">
        <v>158</v>
      </c>
      <c r="T125" s="26">
        <v>2020</v>
      </c>
      <c r="U125" s="26" t="s">
        <v>72</v>
      </c>
      <c r="V125" s="26">
        <v>100</v>
      </c>
      <c r="W125" s="26">
        <v>100</v>
      </c>
      <c r="X125" s="26">
        <v>0</v>
      </c>
      <c r="Y125" s="23" t="s">
        <v>73</v>
      </c>
      <c r="Z125" s="23" t="s">
        <v>1102</v>
      </c>
      <c r="AA125" s="23" t="s">
        <v>73</v>
      </c>
      <c r="AB125" s="23" t="s">
        <v>73</v>
      </c>
      <c r="AC125" s="23" t="s">
        <v>1102</v>
      </c>
      <c r="AD125" s="23" t="s">
        <v>73</v>
      </c>
      <c r="AE125" s="23"/>
      <c r="AF125" s="23" t="s">
        <v>73</v>
      </c>
      <c r="AG125" s="23">
        <v>58</v>
      </c>
      <c r="AH125" s="23">
        <v>58</v>
      </c>
      <c r="AI125" s="24" t="s">
        <v>1165</v>
      </c>
      <c r="AJ125" s="23" t="s">
        <v>1122</v>
      </c>
      <c r="AK125" s="23">
        <v>1</v>
      </c>
      <c r="AL125" s="23">
        <v>1</v>
      </c>
      <c r="AM125" s="23" t="s">
        <v>1123</v>
      </c>
      <c r="AN125" s="23" t="s">
        <v>1166</v>
      </c>
      <c r="AO125" s="23" t="s">
        <v>1167</v>
      </c>
      <c r="AP125" s="23" t="s">
        <v>1125</v>
      </c>
      <c r="AQ125" s="23" t="s">
        <v>1168</v>
      </c>
      <c r="AR125" s="23" t="s">
        <v>1127</v>
      </c>
      <c r="AS125" s="23">
        <v>13896706899</v>
      </c>
    </row>
    <row r="126" s="4" customFormat="1" ht="81" spans="1:45">
      <c r="A126" s="23">
        <v>118</v>
      </c>
      <c r="B126" s="24" t="s">
        <v>1169</v>
      </c>
      <c r="C126" s="24" t="s">
        <v>1113</v>
      </c>
      <c r="D126" s="23" t="s">
        <v>110</v>
      </c>
      <c r="E126" s="23" t="s">
        <v>1114</v>
      </c>
      <c r="F126" s="23">
        <v>2021</v>
      </c>
      <c r="G126" s="23">
        <v>2021</v>
      </c>
      <c r="H126" s="25" t="s">
        <v>1094</v>
      </c>
      <c r="I126" s="23" t="s">
        <v>1115</v>
      </c>
      <c r="J126" s="24" t="s">
        <v>1169</v>
      </c>
      <c r="K126" s="26">
        <v>54</v>
      </c>
      <c r="L126" s="26">
        <v>54</v>
      </c>
      <c r="M126" s="26">
        <v>0</v>
      </c>
      <c r="N126" s="26">
        <v>0</v>
      </c>
      <c r="O126" s="26" t="s">
        <v>1170</v>
      </c>
      <c r="P126" s="27" t="s">
        <v>1171</v>
      </c>
      <c r="Q126" s="27" t="s">
        <v>1172</v>
      </c>
      <c r="R126" s="26" t="s">
        <v>1173</v>
      </c>
      <c r="S126" s="26" t="s">
        <v>158</v>
      </c>
      <c r="T126" s="26">
        <v>2021</v>
      </c>
      <c r="U126" s="26" t="s">
        <v>72</v>
      </c>
      <c r="V126" s="26">
        <v>54</v>
      </c>
      <c r="W126" s="26">
        <v>54</v>
      </c>
      <c r="X126" s="26">
        <v>0</v>
      </c>
      <c r="Y126" s="23" t="s">
        <v>73</v>
      </c>
      <c r="Z126" s="23" t="s">
        <v>1102</v>
      </c>
      <c r="AA126" s="23" t="s">
        <v>73</v>
      </c>
      <c r="AB126" s="23" t="s">
        <v>73</v>
      </c>
      <c r="AC126" s="23" t="s">
        <v>1102</v>
      </c>
      <c r="AD126" s="23" t="s">
        <v>73</v>
      </c>
      <c r="AE126" s="23"/>
      <c r="AF126" s="23" t="s">
        <v>73</v>
      </c>
      <c r="AG126" s="23">
        <v>45</v>
      </c>
      <c r="AH126" s="23">
        <v>45</v>
      </c>
      <c r="AI126" s="24" t="s">
        <v>1174</v>
      </c>
      <c r="AJ126" s="23" t="s">
        <v>1175</v>
      </c>
      <c r="AK126" s="23">
        <v>1</v>
      </c>
      <c r="AL126" s="23">
        <v>1</v>
      </c>
      <c r="AM126" s="23" t="s">
        <v>1176</v>
      </c>
      <c r="AN126" s="23" t="s">
        <v>1177</v>
      </c>
      <c r="AO126" s="23" t="s">
        <v>1178</v>
      </c>
      <c r="AP126" s="23" t="s">
        <v>1125</v>
      </c>
      <c r="AQ126" s="23" t="s">
        <v>1179</v>
      </c>
      <c r="AR126" s="23" t="s">
        <v>1127</v>
      </c>
      <c r="AS126" s="23">
        <v>13896706899</v>
      </c>
    </row>
    <row r="127" s="4" customFormat="1" ht="81" spans="1:45">
      <c r="A127" s="23">
        <v>119</v>
      </c>
      <c r="B127" s="24" t="s">
        <v>1180</v>
      </c>
      <c r="C127" s="24" t="s">
        <v>1113</v>
      </c>
      <c r="D127" s="23" t="s">
        <v>110</v>
      </c>
      <c r="E127" s="23" t="s">
        <v>1181</v>
      </c>
      <c r="F127" s="23">
        <v>2021</v>
      </c>
      <c r="G127" s="23">
        <v>2021</v>
      </c>
      <c r="H127" s="25" t="s">
        <v>1094</v>
      </c>
      <c r="I127" s="23" t="s">
        <v>1182</v>
      </c>
      <c r="J127" s="24" t="s">
        <v>1183</v>
      </c>
      <c r="K127" s="26">
        <v>100</v>
      </c>
      <c r="L127" s="26">
        <v>100</v>
      </c>
      <c r="M127" s="26">
        <v>0</v>
      </c>
      <c r="N127" s="26">
        <v>0</v>
      </c>
      <c r="O127" s="26"/>
      <c r="P127" s="27" t="s">
        <v>1183</v>
      </c>
      <c r="Q127" s="27" t="s">
        <v>1184</v>
      </c>
      <c r="R127" s="26" t="s">
        <v>1185</v>
      </c>
      <c r="S127" s="26" t="s">
        <v>158</v>
      </c>
      <c r="T127" s="26">
        <v>2021</v>
      </c>
      <c r="U127" s="26" t="s">
        <v>72</v>
      </c>
      <c r="V127" s="26">
        <v>100</v>
      </c>
      <c r="W127" s="26">
        <v>100</v>
      </c>
      <c r="X127" s="26">
        <v>0</v>
      </c>
      <c r="Y127" s="23" t="s">
        <v>73</v>
      </c>
      <c r="Z127" s="23" t="s">
        <v>1102</v>
      </c>
      <c r="AA127" s="23" t="s">
        <v>73</v>
      </c>
      <c r="AB127" s="23" t="s">
        <v>73</v>
      </c>
      <c r="AC127" s="23" t="s">
        <v>1102</v>
      </c>
      <c r="AD127" s="23" t="s">
        <v>73</v>
      </c>
      <c r="AE127" s="23"/>
      <c r="AF127" s="23" t="s">
        <v>73</v>
      </c>
      <c r="AG127" s="23"/>
      <c r="AH127" s="23"/>
      <c r="AI127" s="24" t="s">
        <v>1183</v>
      </c>
      <c r="AJ127" s="23" t="s">
        <v>1186</v>
      </c>
      <c r="AK127" s="23">
        <v>1</v>
      </c>
      <c r="AL127" s="23">
        <v>1</v>
      </c>
      <c r="AM127" s="23" t="s">
        <v>1187</v>
      </c>
      <c r="AN127" s="23" t="s">
        <v>1188</v>
      </c>
      <c r="AO127" s="23" t="s">
        <v>1189</v>
      </c>
      <c r="AP127" s="23"/>
      <c r="AQ127" s="23" t="s">
        <v>1190</v>
      </c>
      <c r="AR127" s="23" t="s">
        <v>1127</v>
      </c>
      <c r="AS127" s="23">
        <v>13896706899</v>
      </c>
    </row>
    <row r="128" s="4" customFormat="1" ht="54" spans="1:45">
      <c r="A128" s="23">
        <v>120</v>
      </c>
      <c r="B128" s="24" t="s">
        <v>1191</v>
      </c>
      <c r="C128" s="24" t="s">
        <v>1113</v>
      </c>
      <c r="D128" s="23" t="s">
        <v>110</v>
      </c>
      <c r="E128" s="23" t="s">
        <v>1192</v>
      </c>
      <c r="F128" s="23">
        <v>2021</v>
      </c>
      <c r="G128" s="23">
        <v>2021</v>
      </c>
      <c r="H128" s="25" t="s">
        <v>1094</v>
      </c>
      <c r="I128" s="23" t="s">
        <v>1182</v>
      </c>
      <c r="J128" s="24" t="s">
        <v>1193</v>
      </c>
      <c r="K128" s="26">
        <v>15</v>
      </c>
      <c r="L128" s="26">
        <v>15</v>
      </c>
      <c r="M128" s="26"/>
      <c r="N128" s="26"/>
      <c r="O128" s="26"/>
      <c r="P128" s="27" t="s">
        <v>1194</v>
      </c>
      <c r="Q128" s="27" t="s">
        <v>1195</v>
      </c>
      <c r="R128" s="26"/>
      <c r="S128" s="26" t="s">
        <v>158</v>
      </c>
      <c r="T128" s="26">
        <v>2021</v>
      </c>
      <c r="U128" s="26" t="s">
        <v>72</v>
      </c>
      <c r="V128" s="26">
        <v>15</v>
      </c>
      <c r="W128" s="26">
        <v>15</v>
      </c>
      <c r="X128" s="26">
        <v>0</v>
      </c>
      <c r="Y128" s="23" t="s">
        <v>73</v>
      </c>
      <c r="Z128" s="23" t="s">
        <v>1102</v>
      </c>
      <c r="AA128" s="23" t="s">
        <v>73</v>
      </c>
      <c r="AB128" s="23" t="s">
        <v>73</v>
      </c>
      <c r="AC128" s="23" t="s">
        <v>1102</v>
      </c>
      <c r="AD128" s="23" t="s">
        <v>73</v>
      </c>
      <c r="AE128" s="23"/>
      <c r="AF128" s="23" t="s">
        <v>73</v>
      </c>
      <c r="AG128" s="23"/>
      <c r="AH128" s="23"/>
      <c r="AI128" s="24" t="s">
        <v>1194</v>
      </c>
      <c r="AJ128" s="23" t="s">
        <v>1196</v>
      </c>
      <c r="AK128" s="23">
        <v>1</v>
      </c>
      <c r="AL128" s="23">
        <v>1</v>
      </c>
      <c r="AM128" s="23" t="s">
        <v>1197</v>
      </c>
      <c r="AN128" s="23"/>
      <c r="AO128" s="23" t="s">
        <v>1198</v>
      </c>
      <c r="AP128" s="23" t="s">
        <v>1125</v>
      </c>
      <c r="AQ128" s="23" t="s">
        <v>1168</v>
      </c>
      <c r="AR128" s="23" t="s">
        <v>1199</v>
      </c>
      <c r="AS128" s="23">
        <v>15723374156</v>
      </c>
    </row>
    <row r="129" s="4" customFormat="1" ht="135" spans="1:45">
      <c r="A129" s="23">
        <v>121</v>
      </c>
      <c r="B129" s="24" t="s">
        <v>1200</v>
      </c>
      <c r="C129" s="23" t="s">
        <v>1092</v>
      </c>
      <c r="D129" s="23" t="s">
        <v>110</v>
      </c>
      <c r="E129" s="23" t="s">
        <v>1201</v>
      </c>
      <c r="F129" s="23">
        <v>2020</v>
      </c>
      <c r="G129" s="23">
        <v>2020.12</v>
      </c>
      <c r="H129" s="25" t="s">
        <v>1094</v>
      </c>
      <c r="I129" s="23" t="s">
        <v>220</v>
      </c>
      <c r="J129" s="24" t="s">
        <v>1202</v>
      </c>
      <c r="K129" s="26">
        <v>16.2</v>
      </c>
      <c r="L129" s="26">
        <v>16.2</v>
      </c>
      <c r="M129" s="26"/>
      <c r="N129" s="26"/>
      <c r="O129" s="26" t="s">
        <v>1203</v>
      </c>
      <c r="P129" s="27" t="s">
        <v>1204</v>
      </c>
      <c r="Q129" s="27" t="s">
        <v>1205</v>
      </c>
      <c r="R129" s="26" t="s">
        <v>1206</v>
      </c>
      <c r="S129" s="26" t="s">
        <v>1207</v>
      </c>
      <c r="T129" s="26">
        <v>2021</v>
      </c>
      <c r="U129" s="26" t="s">
        <v>72</v>
      </c>
      <c r="V129" s="26">
        <v>16.2</v>
      </c>
      <c r="W129" s="26">
        <v>16.2</v>
      </c>
      <c r="X129" s="26">
        <v>0</v>
      </c>
      <c r="Y129" s="23" t="s">
        <v>72</v>
      </c>
      <c r="Z129" s="23"/>
      <c r="AA129" s="23" t="s">
        <v>72</v>
      </c>
      <c r="AB129" s="23" t="s">
        <v>73</v>
      </c>
      <c r="AC129" s="23"/>
      <c r="AD129" s="23" t="s">
        <v>73</v>
      </c>
      <c r="AE129" s="23"/>
      <c r="AF129" s="23" t="s">
        <v>73</v>
      </c>
      <c r="AG129" s="23">
        <v>39</v>
      </c>
      <c r="AH129" s="23">
        <v>39</v>
      </c>
      <c r="AI129" s="24" t="s">
        <v>1202</v>
      </c>
      <c r="AJ129" s="23" t="s">
        <v>1202</v>
      </c>
      <c r="AK129" s="23" t="s">
        <v>1105</v>
      </c>
      <c r="AL129" s="23" t="s">
        <v>1106</v>
      </c>
      <c r="AM129" s="23" t="s">
        <v>1208</v>
      </c>
      <c r="AN129" s="23" t="s">
        <v>1209</v>
      </c>
      <c r="AO129" s="23" t="s">
        <v>1210</v>
      </c>
      <c r="AP129" s="23" t="s">
        <v>1211</v>
      </c>
      <c r="AQ129" s="23" t="s">
        <v>1110</v>
      </c>
      <c r="AR129" s="23" t="s">
        <v>296</v>
      </c>
      <c r="AS129" s="23">
        <v>13896571286</v>
      </c>
    </row>
    <row r="130" s="4" customFormat="1" ht="175.5" spans="1:45">
      <c r="A130" s="23">
        <v>122</v>
      </c>
      <c r="B130" s="24" t="s">
        <v>1212</v>
      </c>
      <c r="C130" s="23" t="s">
        <v>1092</v>
      </c>
      <c r="D130" s="23" t="s">
        <v>110</v>
      </c>
      <c r="E130" s="23" t="s">
        <v>1213</v>
      </c>
      <c r="F130" s="23">
        <v>2020</v>
      </c>
      <c r="G130" s="23">
        <v>2020</v>
      </c>
      <c r="H130" s="25" t="s">
        <v>1094</v>
      </c>
      <c r="I130" s="23" t="s">
        <v>220</v>
      </c>
      <c r="J130" s="24" t="s">
        <v>1214</v>
      </c>
      <c r="K130" s="26">
        <v>7.55</v>
      </c>
      <c r="L130" s="26">
        <v>7.55</v>
      </c>
      <c r="M130" s="26">
        <v>0</v>
      </c>
      <c r="N130" s="26">
        <v>0</v>
      </c>
      <c r="O130" s="26" t="s">
        <v>1215</v>
      </c>
      <c r="P130" s="27" t="s">
        <v>1216</v>
      </c>
      <c r="Q130" s="27" t="s">
        <v>1217</v>
      </c>
      <c r="R130" s="26" t="s">
        <v>1218</v>
      </c>
      <c r="S130" s="26" t="s">
        <v>1207</v>
      </c>
      <c r="T130" s="26">
        <v>2021</v>
      </c>
      <c r="U130" s="26" t="s">
        <v>72</v>
      </c>
      <c r="V130" s="26">
        <v>7.55</v>
      </c>
      <c r="W130" s="26">
        <v>7.55</v>
      </c>
      <c r="X130" s="26">
        <v>0</v>
      </c>
      <c r="Y130" s="23" t="s">
        <v>72</v>
      </c>
      <c r="Z130" s="23"/>
      <c r="AA130" s="23" t="s">
        <v>73</v>
      </c>
      <c r="AB130" s="23" t="s">
        <v>73</v>
      </c>
      <c r="AC130" s="23"/>
      <c r="AD130" s="23" t="s">
        <v>73</v>
      </c>
      <c r="AE130" s="23"/>
      <c r="AF130" s="23" t="s">
        <v>73</v>
      </c>
      <c r="AG130" s="23">
        <v>186</v>
      </c>
      <c r="AH130" s="23">
        <v>186</v>
      </c>
      <c r="AI130" s="24" t="s">
        <v>1214</v>
      </c>
      <c r="AJ130" s="23" t="s">
        <v>1214</v>
      </c>
      <c r="AK130" s="23" t="s">
        <v>1219</v>
      </c>
      <c r="AL130" s="23" t="s">
        <v>988</v>
      </c>
      <c r="AM130" s="23" t="s">
        <v>1208</v>
      </c>
      <c r="AN130" s="23" t="s">
        <v>1209</v>
      </c>
      <c r="AO130" s="23" t="s">
        <v>1220</v>
      </c>
      <c r="AP130" s="23" t="s">
        <v>1221</v>
      </c>
      <c r="AQ130" s="23" t="s">
        <v>1110</v>
      </c>
      <c r="AR130" s="23" t="s">
        <v>296</v>
      </c>
      <c r="AS130" s="23">
        <v>13896571286</v>
      </c>
    </row>
    <row r="131" s="4" customFormat="1" ht="94.5" spans="1:45">
      <c r="A131" s="23">
        <v>123</v>
      </c>
      <c r="B131" s="24" t="s">
        <v>1222</v>
      </c>
      <c r="C131" s="23" t="s">
        <v>1092</v>
      </c>
      <c r="D131" s="23" t="s">
        <v>110</v>
      </c>
      <c r="E131" s="23" t="s">
        <v>1223</v>
      </c>
      <c r="F131" s="23">
        <v>2021</v>
      </c>
      <c r="G131" s="23">
        <v>2021</v>
      </c>
      <c r="H131" s="25" t="s">
        <v>1094</v>
      </c>
      <c r="I131" s="23" t="s">
        <v>701</v>
      </c>
      <c r="J131" s="24" t="s">
        <v>1224</v>
      </c>
      <c r="K131" s="26">
        <v>6</v>
      </c>
      <c r="L131" s="26">
        <v>6</v>
      </c>
      <c r="M131" s="26" t="s">
        <v>1102</v>
      </c>
      <c r="N131" s="26" t="s">
        <v>1102</v>
      </c>
      <c r="O131" s="26" t="s">
        <v>1225</v>
      </c>
      <c r="P131" s="27" t="s">
        <v>1226</v>
      </c>
      <c r="Q131" s="27" t="s">
        <v>1227</v>
      </c>
      <c r="R131" s="26" t="s">
        <v>572</v>
      </c>
      <c r="S131" s="26" t="s">
        <v>1207</v>
      </c>
      <c r="T131" s="26">
        <v>2021</v>
      </c>
      <c r="U131" s="26" t="s">
        <v>72</v>
      </c>
      <c r="V131" s="26">
        <v>6</v>
      </c>
      <c r="W131" s="26">
        <v>6</v>
      </c>
      <c r="X131" s="26">
        <v>0</v>
      </c>
      <c r="Y131" s="23" t="s">
        <v>72</v>
      </c>
      <c r="Z131" s="23" t="s">
        <v>1102</v>
      </c>
      <c r="AA131" s="23" t="s">
        <v>73</v>
      </c>
      <c r="AB131" s="23" t="s">
        <v>73</v>
      </c>
      <c r="AC131" s="23" t="s">
        <v>1102</v>
      </c>
      <c r="AD131" s="23" t="s">
        <v>73</v>
      </c>
      <c r="AE131" s="23" t="s">
        <v>1102</v>
      </c>
      <c r="AF131" s="23" t="s">
        <v>73</v>
      </c>
      <c r="AG131" s="23">
        <v>16</v>
      </c>
      <c r="AH131" s="23">
        <v>16</v>
      </c>
      <c r="AI131" s="24" t="s">
        <v>1228</v>
      </c>
      <c r="AJ131" s="23" t="s">
        <v>1229</v>
      </c>
      <c r="AK131" s="23" t="s">
        <v>1230</v>
      </c>
      <c r="AL131" s="23" t="s">
        <v>1231</v>
      </c>
      <c r="AM131" s="23" t="s">
        <v>1232</v>
      </c>
      <c r="AN131" s="23" t="s">
        <v>1233</v>
      </c>
      <c r="AO131" s="23" t="s">
        <v>1234</v>
      </c>
      <c r="AP131" s="23" t="s">
        <v>1211</v>
      </c>
      <c r="AQ131" s="23" t="s">
        <v>1110</v>
      </c>
      <c r="AR131" s="23" t="s">
        <v>1235</v>
      </c>
      <c r="AS131" s="23">
        <v>15223882092</v>
      </c>
    </row>
    <row r="132" s="4" customFormat="1" ht="81" spans="1:45">
      <c r="A132" s="23">
        <v>124</v>
      </c>
      <c r="B132" s="24" t="s">
        <v>1236</v>
      </c>
      <c r="C132" s="23" t="s">
        <v>1092</v>
      </c>
      <c r="D132" s="23" t="s">
        <v>110</v>
      </c>
      <c r="E132" s="23" t="s">
        <v>1237</v>
      </c>
      <c r="F132" s="23">
        <v>2021</v>
      </c>
      <c r="G132" s="23">
        <v>2021</v>
      </c>
      <c r="H132" s="25" t="s">
        <v>1094</v>
      </c>
      <c r="I132" s="23" t="s">
        <v>701</v>
      </c>
      <c r="J132" s="24" t="s">
        <v>1238</v>
      </c>
      <c r="K132" s="26">
        <v>3.5</v>
      </c>
      <c r="L132" s="26">
        <v>3.5</v>
      </c>
      <c r="M132" s="26" t="s">
        <v>1102</v>
      </c>
      <c r="N132" s="26" t="s">
        <v>1102</v>
      </c>
      <c r="O132" s="26" t="s">
        <v>1239</v>
      </c>
      <c r="P132" s="27" t="s">
        <v>1240</v>
      </c>
      <c r="Q132" s="27" t="s">
        <v>1227</v>
      </c>
      <c r="R132" s="26" t="s">
        <v>572</v>
      </c>
      <c r="S132" s="26" t="s">
        <v>1207</v>
      </c>
      <c r="T132" s="26">
        <v>2021</v>
      </c>
      <c r="U132" s="26" t="s">
        <v>72</v>
      </c>
      <c r="V132" s="26">
        <v>3.5</v>
      </c>
      <c r="W132" s="26">
        <v>3.5</v>
      </c>
      <c r="X132" s="26">
        <v>0</v>
      </c>
      <c r="Y132" s="23" t="s">
        <v>72</v>
      </c>
      <c r="Z132" s="23" t="s">
        <v>1102</v>
      </c>
      <c r="AA132" s="23" t="s">
        <v>73</v>
      </c>
      <c r="AB132" s="23" t="s">
        <v>73</v>
      </c>
      <c r="AC132" s="23" t="s">
        <v>1102</v>
      </c>
      <c r="AD132" s="23" t="s">
        <v>73</v>
      </c>
      <c r="AE132" s="23" t="s">
        <v>1102</v>
      </c>
      <c r="AF132" s="23" t="s">
        <v>73</v>
      </c>
      <c r="AG132" s="23">
        <v>7</v>
      </c>
      <c r="AH132" s="23">
        <v>7</v>
      </c>
      <c r="AI132" s="24" t="s">
        <v>1241</v>
      </c>
      <c r="AJ132" s="23" t="s">
        <v>1242</v>
      </c>
      <c r="AK132" s="23" t="s">
        <v>1230</v>
      </c>
      <c r="AL132" s="23" t="s">
        <v>1231</v>
      </c>
      <c r="AM132" s="23" t="s">
        <v>1243</v>
      </c>
      <c r="AN132" s="23" t="s">
        <v>1233</v>
      </c>
      <c r="AO132" s="23" t="s">
        <v>1244</v>
      </c>
      <c r="AP132" s="23" t="s">
        <v>1211</v>
      </c>
      <c r="AQ132" s="23" t="s">
        <v>1110</v>
      </c>
      <c r="AR132" s="23" t="s">
        <v>1235</v>
      </c>
      <c r="AS132" s="23">
        <v>15223882092</v>
      </c>
    </row>
    <row r="133" s="4" customFormat="1" ht="81" spans="1:45">
      <c r="A133" s="23">
        <v>125</v>
      </c>
      <c r="B133" s="24" t="s">
        <v>1245</v>
      </c>
      <c r="C133" s="23" t="s">
        <v>1092</v>
      </c>
      <c r="D133" s="23" t="s">
        <v>110</v>
      </c>
      <c r="E133" s="23" t="s">
        <v>1246</v>
      </c>
      <c r="F133" s="23">
        <v>2021</v>
      </c>
      <c r="G133" s="23">
        <v>2021</v>
      </c>
      <c r="H133" s="25" t="s">
        <v>1094</v>
      </c>
      <c r="I133" s="23" t="s">
        <v>701</v>
      </c>
      <c r="J133" s="24" t="s">
        <v>1247</v>
      </c>
      <c r="K133" s="26">
        <v>3.5</v>
      </c>
      <c r="L133" s="26">
        <v>3.5</v>
      </c>
      <c r="M133" s="26" t="s">
        <v>1102</v>
      </c>
      <c r="N133" s="26" t="s">
        <v>1102</v>
      </c>
      <c r="O133" s="26" t="s">
        <v>1248</v>
      </c>
      <c r="P133" s="27" t="s">
        <v>1249</v>
      </c>
      <c r="Q133" s="27" t="s">
        <v>1227</v>
      </c>
      <c r="R133" s="26" t="s">
        <v>572</v>
      </c>
      <c r="S133" s="26" t="s">
        <v>1207</v>
      </c>
      <c r="T133" s="26">
        <v>2021</v>
      </c>
      <c r="U133" s="26" t="s">
        <v>72</v>
      </c>
      <c r="V133" s="26">
        <v>3.5</v>
      </c>
      <c r="W133" s="26">
        <v>3.5</v>
      </c>
      <c r="X133" s="26">
        <v>0</v>
      </c>
      <c r="Y133" s="23" t="s">
        <v>72</v>
      </c>
      <c r="Z133" s="23" t="s">
        <v>1102</v>
      </c>
      <c r="AA133" s="23" t="s">
        <v>73</v>
      </c>
      <c r="AB133" s="23" t="s">
        <v>73</v>
      </c>
      <c r="AC133" s="23" t="s">
        <v>1102</v>
      </c>
      <c r="AD133" s="23" t="s">
        <v>73</v>
      </c>
      <c r="AE133" s="23" t="s">
        <v>1102</v>
      </c>
      <c r="AF133" s="23" t="s">
        <v>73</v>
      </c>
      <c r="AG133" s="23">
        <v>14</v>
      </c>
      <c r="AH133" s="23">
        <v>14</v>
      </c>
      <c r="AI133" s="24" t="s">
        <v>1250</v>
      </c>
      <c r="AJ133" s="23" t="s">
        <v>1251</v>
      </c>
      <c r="AK133" s="23" t="s">
        <v>1230</v>
      </c>
      <c r="AL133" s="23" t="s">
        <v>1231</v>
      </c>
      <c r="AM133" s="23" t="s">
        <v>1232</v>
      </c>
      <c r="AN133" s="23" t="s">
        <v>1233</v>
      </c>
      <c r="AO133" s="23" t="s">
        <v>1252</v>
      </c>
      <c r="AP133" s="23" t="s">
        <v>1211</v>
      </c>
      <c r="AQ133" s="23" t="s">
        <v>1110</v>
      </c>
      <c r="AR133" s="23" t="s">
        <v>1253</v>
      </c>
      <c r="AS133" s="23">
        <v>15683591006</v>
      </c>
    </row>
    <row r="134" s="4" customFormat="1" ht="229.5" spans="1:45">
      <c r="A134" s="23">
        <v>126</v>
      </c>
      <c r="B134" s="24" t="s">
        <v>1254</v>
      </c>
      <c r="C134" s="23" t="s">
        <v>1092</v>
      </c>
      <c r="D134" s="23" t="s">
        <v>62</v>
      </c>
      <c r="E134" s="23" t="s">
        <v>1255</v>
      </c>
      <c r="F134" s="23">
        <v>2021</v>
      </c>
      <c r="G134" s="23">
        <v>2021</v>
      </c>
      <c r="H134" s="25" t="s">
        <v>1094</v>
      </c>
      <c r="I134" s="23" t="s">
        <v>1256</v>
      </c>
      <c r="J134" s="24" t="s">
        <v>1257</v>
      </c>
      <c r="K134" s="26">
        <v>50</v>
      </c>
      <c r="L134" s="26">
        <v>50</v>
      </c>
      <c r="M134" s="26" t="s">
        <v>1102</v>
      </c>
      <c r="N134" s="26" t="s">
        <v>1102</v>
      </c>
      <c r="O134" s="26" t="s">
        <v>1258</v>
      </c>
      <c r="P134" s="27" t="s">
        <v>1259</v>
      </c>
      <c r="Q134" s="27" t="s">
        <v>1260</v>
      </c>
      <c r="R134" s="26" t="s">
        <v>572</v>
      </c>
      <c r="S134" s="26" t="s">
        <v>1207</v>
      </c>
      <c r="T134" s="26">
        <v>2021</v>
      </c>
      <c r="U134" s="26" t="s">
        <v>72</v>
      </c>
      <c r="V134" s="26">
        <v>50</v>
      </c>
      <c r="W134" s="26">
        <v>50</v>
      </c>
      <c r="X134" s="26">
        <v>0</v>
      </c>
      <c r="Y134" s="23" t="s">
        <v>72</v>
      </c>
      <c r="Z134" s="23" t="s">
        <v>1102</v>
      </c>
      <c r="AA134" s="23" t="s">
        <v>73</v>
      </c>
      <c r="AB134" s="23" t="s">
        <v>73</v>
      </c>
      <c r="AC134" s="23" t="s">
        <v>1102</v>
      </c>
      <c r="AD134" s="23" t="s">
        <v>73</v>
      </c>
      <c r="AE134" s="23" t="s">
        <v>1102</v>
      </c>
      <c r="AF134" s="23" t="s">
        <v>73</v>
      </c>
      <c r="AG134" s="23"/>
      <c r="AH134" s="23"/>
      <c r="AI134" s="24" t="s">
        <v>1257</v>
      </c>
      <c r="AJ134" s="23" t="s">
        <v>1261</v>
      </c>
      <c r="AK134" s="23" t="s">
        <v>1230</v>
      </c>
      <c r="AL134" s="23" t="s">
        <v>1231</v>
      </c>
      <c r="AM134" s="23" t="s">
        <v>1262</v>
      </c>
      <c r="AN134" s="23" t="s">
        <v>1263</v>
      </c>
      <c r="AO134" s="23" t="s">
        <v>1264</v>
      </c>
      <c r="AP134" s="23" t="s">
        <v>1265</v>
      </c>
      <c r="AQ134" s="23" t="s">
        <v>1110</v>
      </c>
      <c r="AR134" s="23" t="s">
        <v>1266</v>
      </c>
      <c r="AS134" s="23">
        <v>13709474487</v>
      </c>
    </row>
    <row r="135" s="4" customFormat="1" ht="81" spans="1:45">
      <c r="A135" s="23">
        <v>127</v>
      </c>
      <c r="B135" s="24" t="s">
        <v>1267</v>
      </c>
      <c r="C135" s="23" t="s">
        <v>1092</v>
      </c>
      <c r="D135" s="23" t="s">
        <v>110</v>
      </c>
      <c r="E135" s="23" t="s">
        <v>1268</v>
      </c>
      <c r="F135" s="23">
        <v>2021</v>
      </c>
      <c r="G135" s="23">
        <v>2021</v>
      </c>
      <c r="H135" s="25" t="s">
        <v>1094</v>
      </c>
      <c r="I135" s="23" t="s">
        <v>980</v>
      </c>
      <c r="J135" s="24" t="s">
        <v>1269</v>
      </c>
      <c r="K135" s="26">
        <v>8.5</v>
      </c>
      <c r="L135" s="26">
        <v>8.5</v>
      </c>
      <c r="M135" s="26" t="s">
        <v>1102</v>
      </c>
      <c r="N135" s="26" t="s">
        <v>1102</v>
      </c>
      <c r="O135" s="26" t="s">
        <v>1270</v>
      </c>
      <c r="P135" s="27" t="s">
        <v>1271</v>
      </c>
      <c r="Q135" s="27" t="s">
        <v>1227</v>
      </c>
      <c r="R135" s="26" t="s">
        <v>572</v>
      </c>
      <c r="S135" s="26" t="s">
        <v>1207</v>
      </c>
      <c r="T135" s="26">
        <v>2021</v>
      </c>
      <c r="U135" s="26" t="s">
        <v>72</v>
      </c>
      <c r="V135" s="26">
        <v>8.5</v>
      </c>
      <c r="W135" s="26">
        <v>8.5</v>
      </c>
      <c r="X135" s="26">
        <v>0</v>
      </c>
      <c r="Y135" s="23" t="s">
        <v>72</v>
      </c>
      <c r="Z135" s="23" t="s">
        <v>1102</v>
      </c>
      <c r="AA135" s="23" t="s">
        <v>73</v>
      </c>
      <c r="AB135" s="23" t="s">
        <v>73</v>
      </c>
      <c r="AC135" s="23" t="s">
        <v>1102</v>
      </c>
      <c r="AD135" s="23" t="s">
        <v>73</v>
      </c>
      <c r="AE135" s="23" t="s">
        <v>1102</v>
      </c>
      <c r="AF135" s="23" t="s">
        <v>73</v>
      </c>
      <c r="AG135" s="23">
        <v>45</v>
      </c>
      <c r="AH135" s="23">
        <v>45</v>
      </c>
      <c r="AI135" s="24" t="s">
        <v>1269</v>
      </c>
      <c r="AJ135" s="23" t="s">
        <v>1272</v>
      </c>
      <c r="AK135" s="23" t="s">
        <v>1230</v>
      </c>
      <c r="AL135" s="23" t="s">
        <v>1231</v>
      </c>
      <c r="AM135" s="23" t="s">
        <v>1273</v>
      </c>
      <c r="AN135" s="23" t="s">
        <v>1274</v>
      </c>
      <c r="AO135" s="23" t="s">
        <v>1275</v>
      </c>
      <c r="AP135" s="23" t="s">
        <v>1211</v>
      </c>
      <c r="AQ135" s="23" t="s">
        <v>1110</v>
      </c>
      <c r="AR135" s="23" t="s">
        <v>990</v>
      </c>
      <c r="AS135" s="23">
        <v>13709477878</v>
      </c>
    </row>
    <row r="136" s="4" customFormat="1" ht="81" spans="1:45">
      <c r="A136" s="23">
        <v>128</v>
      </c>
      <c r="B136" s="24" t="s">
        <v>1276</v>
      </c>
      <c r="C136" s="23" t="s">
        <v>1092</v>
      </c>
      <c r="D136" s="23" t="s">
        <v>62</v>
      </c>
      <c r="E136" s="23" t="s">
        <v>1277</v>
      </c>
      <c r="F136" s="23">
        <v>2020</v>
      </c>
      <c r="G136" s="23">
        <v>2020</v>
      </c>
      <c r="H136" s="25" t="s">
        <v>1094</v>
      </c>
      <c r="I136" s="23" t="s">
        <v>112</v>
      </c>
      <c r="J136" s="24" t="s">
        <v>1278</v>
      </c>
      <c r="K136" s="26">
        <v>3.14</v>
      </c>
      <c r="L136" s="26">
        <v>3.14</v>
      </c>
      <c r="M136" s="26" t="s">
        <v>1102</v>
      </c>
      <c r="N136" s="26" t="s">
        <v>1102</v>
      </c>
      <c r="O136" s="26" t="s">
        <v>1279</v>
      </c>
      <c r="P136" s="27" t="s">
        <v>1280</v>
      </c>
      <c r="Q136" s="27" t="s">
        <v>1227</v>
      </c>
      <c r="R136" s="26" t="s">
        <v>1281</v>
      </c>
      <c r="S136" s="26" t="s">
        <v>1207</v>
      </c>
      <c r="T136" s="26">
        <v>2021</v>
      </c>
      <c r="U136" s="26" t="s">
        <v>72</v>
      </c>
      <c r="V136" s="26">
        <v>3.14</v>
      </c>
      <c r="W136" s="26">
        <v>3.14</v>
      </c>
      <c r="X136" s="26">
        <v>0</v>
      </c>
      <c r="Y136" s="23" t="s">
        <v>72</v>
      </c>
      <c r="Z136" s="23" t="s">
        <v>1102</v>
      </c>
      <c r="AA136" s="23" t="s">
        <v>72</v>
      </c>
      <c r="AB136" s="23" t="s">
        <v>73</v>
      </c>
      <c r="AC136" s="23" t="s">
        <v>1102</v>
      </c>
      <c r="AD136" s="23" t="s">
        <v>73</v>
      </c>
      <c r="AE136" s="23" t="s">
        <v>1102</v>
      </c>
      <c r="AF136" s="23" t="s">
        <v>73</v>
      </c>
      <c r="AG136" s="23">
        <v>15</v>
      </c>
      <c r="AH136" s="23">
        <v>15</v>
      </c>
      <c r="AI136" s="24" t="s">
        <v>1278</v>
      </c>
      <c r="AJ136" s="23" t="s">
        <v>1278</v>
      </c>
      <c r="AK136" s="23" t="s">
        <v>1230</v>
      </c>
      <c r="AL136" s="23" t="s">
        <v>1231</v>
      </c>
      <c r="AM136" s="23" t="s">
        <v>1282</v>
      </c>
      <c r="AN136" s="23" t="s">
        <v>1233</v>
      </c>
      <c r="AO136" s="23" t="s">
        <v>1283</v>
      </c>
      <c r="AP136" s="23" t="s">
        <v>1211</v>
      </c>
      <c r="AQ136" s="23" t="s">
        <v>1110</v>
      </c>
      <c r="AR136" s="23" t="s">
        <v>1284</v>
      </c>
      <c r="AS136" s="23">
        <v>13896672466</v>
      </c>
    </row>
    <row r="137" s="4" customFormat="1" ht="108" spans="1:45">
      <c r="A137" s="23">
        <v>129</v>
      </c>
      <c r="B137" s="24" t="s">
        <v>1285</v>
      </c>
      <c r="C137" s="23" t="s">
        <v>1092</v>
      </c>
      <c r="D137" s="23" t="s">
        <v>62</v>
      </c>
      <c r="E137" s="23" t="s">
        <v>1286</v>
      </c>
      <c r="F137" s="23">
        <v>2020</v>
      </c>
      <c r="G137" s="23">
        <v>2020</v>
      </c>
      <c r="H137" s="25" t="s">
        <v>1094</v>
      </c>
      <c r="I137" s="23" t="s">
        <v>112</v>
      </c>
      <c r="J137" s="24" t="s">
        <v>1287</v>
      </c>
      <c r="K137" s="26">
        <v>6.46</v>
      </c>
      <c r="L137" s="26">
        <v>6.46</v>
      </c>
      <c r="M137" s="26" t="s">
        <v>1102</v>
      </c>
      <c r="N137" s="26" t="s">
        <v>1102</v>
      </c>
      <c r="O137" s="26" t="s">
        <v>1288</v>
      </c>
      <c r="P137" s="27" t="s">
        <v>1289</v>
      </c>
      <c r="Q137" s="27" t="s">
        <v>1227</v>
      </c>
      <c r="R137" s="26" t="s">
        <v>1281</v>
      </c>
      <c r="S137" s="26" t="s">
        <v>1207</v>
      </c>
      <c r="T137" s="26">
        <v>2021</v>
      </c>
      <c r="U137" s="26" t="s">
        <v>72</v>
      </c>
      <c r="V137" s="26">
        <v>6.46</v>
      </c>
      <c r="W137" s="26">
        <v>6.46</v>
      </c>
      <c r="X137" s="26">
        <v>0</v>
      </c>
      <c r="Y137" s="23" t="s">
        <v>72</v>
      </c>
      <c r="Z137" s="23" t="s">
        <v>1102</v>
      </c>
      <c r="AA137" s="23" t="s">
        <v>72</v>
      </c>
      <c r="AB137" s="23" t="s">
        <v>73</v>
      </c>
      <c r="AC137" s="23" t="s">
        <v>1102</v>
      </c>
      <c r="AD137" s="23" t="s">
        <v>73</v>
      </c>
      <c r="AE137" s="23" t="s">
        <v>1102</v>
      </c>
      <c r="AF137" s="23" t="s">
        <v>73</v>
      </c>
      <c r="AG137" s="23">
        <v>41</v>
      </c>
      <c r="AH137" s="23">
        <v>41</v>
      </c>
      <c r="AI137" s="24" t="s">
        <v>1290</v>
      </c>
      <c r="AJ137" s="23" t="s">
        <v>1290</v>
      </c>
      <c r="AK137" s="23" t="s">
        <v>1230</v>
      </c>
      <c r="AL137" s="23" t="s">
        <v>1231</v>
      </c>
      <c r="AM137" s="23" t="s">
        <v>1291</v>
      </c>
      <c r="AN137" s="23" t="s">
        <v>1233</v>
      </c>
      <c r="AO137" s="23" t="s">
        <v>1292</v>
      </c>
      <c r="AP137" s="23" t="s">
        <v>1211</v>
      </c>
      <c r="AQ137" s="23" t="s">
        <v>1110</v>
      </c>
      <c r="AR137" s="23" t="s">
        <v>1284</v>
      </c>
      <c r="AS137" s="23">
        <v>13896672466</v>
      </c>
    </row>
    <row r="138" s="4" customFormat="1" ht="81" spans="1:45">
      <c r="A138" s="23">
        <v>130</v>
      </c>
      <c r="B138" s="24" t="s">
        <v>1293</v>
      </c>
      <c r="C138" s="23" t="s">
        <v>1092</v>
      </c>
      <c r="D138" s="23" t="s">
        <v>110</v>
      </c>
      <c r="E138" s="23" t="s">
        <v>1294</v>
      </c>
      <c r="F138" s="23">
        <v>2020</v>
      </c>
      <c r="G138" s="23">
        <v>2020</v>
      </c>
      <c r="H138" s="25" t="s">
        <v>1094</v>
      </c>
      <c r="I138" s="23" t="s">
        <v>65</v>
      </c>
      <c r="J138" s="24" t="s">
        <v>1295</v>
      </c>
      <c r="K138" s="26">
        <v>2</v>
      </c>
      <c r="L138" s="26">
        <v>2</v>
      </c>
      <c r="M138" s="26" t="s">
        <v>1102</v>
      </c>
      <c r="N138" s="26" t="s">
        <v>1102</v>
      </c>
      <c r="O138" s="26" t="s">
        <v>1296</v>
      </c>
      <c r="P138" s="27" t="s">
        <v>1297</v>
      </c>
      <c r="Q138" s="27" t="s">
        <v>1298</v>
      </c>
      <c r="R138" s="26" t="s">
        <v>572</v>
      </c>
      <c r="S138" s="26" t="s">
        <v>1207</v>
      </c>
      <c r="T138" s="26" t="s">
        <v>1299</v>
      </c>
      <c r="U138" s="26" t="s">
        <v>72</v>
      </c>
      <c r="V138" s="26">
        <v>2</v>
      </c>
      <c r="W138" s="26">
        <v>2</v>
      </c>
      <c r="X138" s="26">
        <v>0</v>
      </c>
      <c r="Y138" s="23" t="s">
        <v>72</v>
      </c>
      <c r="Z138" s="23" t="s">
        <v>1102</v>
      </c>
      <c r="AA138" s="23" t="s">
        <v>72</v>
      </c>
      <c r="AB138" s="23" t="s">
        <v>73</v>
      </c>
      <c r="AC138" s="23" t="s">
        <v>1102</v>
      </c>
      <c r="AD138" s="23" t="s">
        <v>73</v>
      </c>
      <c r="AE138" s="23" t="s">
        <v>1102</v>
      </c>
      <c r="AF138" s="23" t="s">
        <v>73</v>
      </c>
      <c r="AG138" s="23">
        <v>15</v>
      </c>
      <c r="AH138" s="23">
        <v>15</v>
      </c>
      <c r="AI138" s="24" t="s">
        <v>1295</v>
      </c>
      <c r="AJ138" s="23" t="s">
        <v>1300</v>
      </c>
      <c r="AK138" s="23" t="s">
        <v>1230</v>
      </c>
      <c r="AL138" s="23" t="s">
        <v>1231</v>
      </c>
      <c r="AM138" s="23" t="s">
        <v>1301</v>
      </c>
      <c r="AN138" s="23" t="s">
        <v>1233</v>
      </c>
      <c r="AO138" s="23" t="s">
        <v>1302</v>
      </c>
      <c r="AP138" s="23" t="s">
        <v>1211</v>
      </c>
      <c r="AQ138" s="23" t="s">
        <v>1110</v>
      </c>
      <c r="AR138" s="23" t="s">
        <v>1303</v>
      </c>
      <c r="AS138" s="23">
        <v>13709472880</v>
      </c>
    </row>
    <row r="139" s="4" customFormat="1" ht="81" spans="1:45">
      <c r="A139" s="23">
        <v>131</v>
      </c>
      <c r="B139" s="24" t="s">
        <v>1304</v>
      </c>
      <c r="C139" s="23" t="s">
        <v>1092</v>
      </c>
      <c r="D139" s="23" t="s">
        <v>110</v>
      </c>
      <c r="E139" s="23" t="s">
        <v>1305</v>
      </c>
      <c r="F139" s="23">
        <v>2020</v>
      </c>
      <c r="G139" s="23">
        <v>2020</v>
      </c>
      <c r="H139" s="25" t="s">
        <v>1094</v>
      </c>
      <c r="I139" s="23" t="s">
        <v>65</v>
      </c>
      <c r="J139" s="24" t="s">
        <v>1306</v>
      </c>
      <c r="K139" s="26">
        <v>2</v>
      </c>
      <c r="L139" s="26">
        <v>2</v>
      </c>
      <c r="M139" s="26" t="s">
        <v>1102</v>
      </c>
      <c r="N139" s="26" t="s">
        <v>1102</v>
      </c>
      <c r="O139" s="26" t="s">
        <v>1307</v>
      </c>
      <c r="P139" s="27" t="s">
        <v>1308</v>
      </c>
      <c r="Q139" s="27" t="s">
        <v>1298</v>
      </c>
      <c r="R139" s="26" t="s">
        <v>572</v>
      </c>
      <c r="S139" s="26" t="s">
        <v>1207</v>
      </c>
      <c r="T139" s="26" t="s">
        <v>1299</v>
      </c>
      <c r="U139" s="26" t="s">
        <v>72</v>
      </c>
      <c r="V139" s="26">
        <v>2</v>
      </c>
      <c r="W139" s="26">
        <v>2</v>
      </c>
      <c r="X139" s="26">
        <v>0</v>
      </c>
      <c r="Y139" s="23" t="s">
        <v>72</v>
      </c>
      <c r="Z139" s="23" t="s">
        <v>1102</v>
      </c>
      <c r="AA139" s="23" t="s">
        <v>72</v>
      </c>
      <c r="AB139" s="23" t="s">
        <v>73</v>
      </c>
      <c r="AC139" s="23" t="s">
        <v>1102</v>
      </c>
      <c r="AD139" s="23" t="s">
        <v>73</v>
      </c>
      <c r="AE139" s="23" t="s">
        <v>1102</v>
      </c>
      <c r="AF139" s="23" t="s">
        <v>73</v>
      </c>
      <c r="AG139" s="23">
        <v>16</v>
      </c>
      <c r="AH139" s="23">
        <v>16</v>
      </c>
      <c r="AI139" s="24" t="s">
        <v>1306</v>
      </c>
      <c r="AJ139" s="23" t="s">
        <v>1306</v>
      </c>
      <c r="AK139" s="23" t="s">
        <v>1230</v>
      </c>
      <c r="AL139" s="23" t="s">
        <v>1231</v>
      </c>
      <c r="AM139" s="23" t="s">
        <v>1309</v>
      </c>
      <c r="AN139" s="23" t="s">
        <v>1233</v>
      </c>
      <c r="AO139" s="23" t="s">
        <v>1310</v>
      </c>
      <c r="AP139" s="23" t="s">
        <v>1211</v>
      </c>
      <c r="AQ139" s="23" t="s">
        <v>1110</v>
      </c>
      <c r="AR139" s="23" t="s">
        <v>1311</v>
      </c>
      <c r="AS139" s="23">
        <v>13709473901</v>
      </c>
    </row>
    <row r="140" s="4" customFormat="1" ht="81" spans="1:45">
      <c r="A140" s="23">
        <v>132</v>
      </c>
      <c r="B140" s="24" t="s">
        <v>1312</v>
      </c>
      <c r="C140" s="23" t="s">
        <v>1092</v>
      </c>
      <c r="D140" s="23" t="s">
        <v>62</v>
      </c>
      <c r="E140" s="23" t="s">
        <v>1313</v>
      </c>
      <c r="F140" s="23">
        <v>2021</v>
      </c>
      <c r="G140" s="23">
        <v>2021</v>
      </c>
      <c r="H140" s="25" t="s">
        <v>1094</v>
      </c>
      <c r="I140" s="23" t="s">
        <v>601</v>
      </c>
      <c r="J140" s="24" t="s">
        <v>1314</v>
      </c>
      <c r="K140" s="26">
        <v>16</v>
      </c>
      <c r="L140" s="26">
        <v>16</v>
      </c>
      <c r="M140" s="26" t="s">
        <v>1102</v>
      </c>
      <c r="N140" s="26" t="s">
        <v>1102</v>
      </c>
      <c r="O140" s="26" t="s">
        <v>1315</v>
      </c>
      <c r="P140" s="27" t="s">
        <v>1316</v>
      </c>
      <c r="Q140" s="27" t="s">
        <v>1227</v>
      </c>
      <c r="R140" s="26" t="s">
        <v>572</v>
      </c>
      <c r="S140" s="26" t="s">
        <v>1207</v>
      </c>
      <c r="T140" s="26" t="s">
        <v>1317</v>
      </c>
      <c r="U140" s="26" t="s">
        <v>72</v>
      </c>
      <c r="V140" s="26">
        <v>16</v>
      </c>
      <c r="W140" s="26">
        <v>16</v>
      </c>
      <c r="X140" s="26">
        <v>0</v>
      </c>
      <c r="Y140" s="23" t="s">
        <v>1102</v>
      </c>
      <c r="Z140" s="23" t="s">
        <v>72</v>
      </c>
      <c r="AA140" s="23" t="s">
        <v>73</v>
      </c>
      <c r="AB140" s="23" t="s">
        <v>73</v>
      </c>
      <c r="AC140" s="23" t="s">
        <v>1102</v>
      </c>
      <c r="AD140" s="23" t="s">
        <v>73</v>
      </c>
      <c r="AE140" s="23" t="s">
        <v>1102</v>
      </c>
      <c r="AF140" s="23" t="s">
        <v>73</v>
      </c>
      <c r="AG140" s="23">
        <v>310</v>
      </c>
      <c r="AH140" s="23">
        <v>310</v>
      </c>
      <c r="AI140" s="24" t="s">
        <v>1314</v>
      </c>
      <c r="AJ140" s="23" t="s">
        <v>1318</v>
      </c>
      <c r="AK140" s="23" t="s">
        <v>1230</v>
      </c>
      <c r="AL140" s="23" t="s">
        <v>1231</v>
      </c>
      <c r="AM140" s="23" t="s">
        <v>1319</v>
      </c>
      <c r="AN140" s="23" t="s">
        <v>1233</v>
      </c>
      <c r="AO140" s="23" t="s">
        <v>1320</v>
      </c>
      <c r="AP140" s="23" t="s">
        <v>1211</v>
      </c>
      <c r="AQ140" s="23" t="s">
        <v>1110</v>
      </c>
      <c r="AR140" s="23" t="s">
        <v>1321</v>
      </c>
      <c r="AS140" s="23">
        <v>13996780833</v>
      </c>
    </row>
    <row r="141" s="4" customFormat="1" ht="81" spans="1:45">
      <c r="A141" s="23">
        <v>133</v>
      </c>
      <c r="B141" s="24" t="s">
        <v>1322</v>
      </c>
      <c r="C141" s="23" t="s">
        <v>1092</v>
      </c>
      <c r="D141" s="23" t="s">
        <v>110</v>
      </c>
      <c r="E141" s="23" t="s">
        <v>1323</v>
      </c>
      <c r="F141" s="23">
        <v>2021</v>
      </c>
      <c r="G141" s="23">
        <v>2021</v>
      </c>
      <c r="H141" s="25" t="s">
        <v>1094</v>
      </c>
      <c r="I141" s="23" t="s">
        <v>601</v>
      </c>
      <c r="J141" s="24" t="s">
        <v>1324</v>
      </c>
      <c r="K141" s="26">
        <v>18</v>
      </c>
      <c r="L141" s="26">
        <v>18</v>
      </c>
      <c r="M141" s="26" t="s">
        <v>1102</v>
      </c>
      <c r="N141" s="26" t="s">
        <v>1102</v>
      </c>
      <c r="O141" s="26" t="s">
        <v>1325</v>
      </c>
      <c r="P141" s="27" t="s">
        <v>1326</v>
      </c>
      <c r="Q141" s="27" t="s">
        <v>1227</v>
      </c>
      <c r="R141" s="26" t="s">
        <v>572</v>
      </c>
      <c r="S141" s="26" t="s">
        <v>1207</v>
      </c>
      <c r="T141" s="26" t="s">
        <v>1317</v>
      </c>
      <c r="U141" s="26" t="s">
        <v>72</v>
      </c>
      <c r="V141" s="26">
        <v>18</v>
      </c>
      <c r="W141" s="26">
        <v>18</v>
      </c>
      <c r="X141" s="26">
        <v>0</v>
      </c>
      <c r="Y141" s="23" t="s">
        <v>1102</v>
      </c>
      <c r="Z141" s="23" t="s">
        <v>72</v>
      </c>
      <c r="AA141" s="23" t="s">
        <v>73</v>
      </c>
      <c r="AB141" s="23" t="s">
        <v>73</v>
      </c>
      <c r="AC141" s="23" t="s">
        <v>1102</v>
      </c>
      <c r="AD141" s="23" t="s">
        <v>73</v>
      </c>
      <c r="AE141" s="23" t="s">
        <v>1102</v>
      </c>
      <c r="AF141" s="23" t="s">
        <v>73</v>
      </c>
      <c r="AG141" s="23">
        <v>11</v>
      </c>
      <c r="AH141" s="23">
        <v>11</v>
      </c>
      <c r="AI141" s="24" t="s">
        <v>1324</v>
      </c>
      <c r="AJ141" s="23" t="s">
        <v>1324</v>
      </c>
      <c r="AK141" s="23" t="s">
        <v>1230</v>
      </c>
      <c r="AL141" s="23" t="s">
        <v>1231</v>
      </c>
      <c r="AM141" s="23" t="s">
        <v>1327</v>
      </c>
      <c r="AN141" s="23" t="s">
        <v>1233</v>
      </c>
      <c r="AO141" s="23" t="s">
        <v>1328</v>
      </c>
      <c r="AP141" s="23" t="s">
        <v>1211</v>
      </c>
      <c r="AQ141" s="23" t="s">
        <v>1110</v>
      </c>
      <c r="AR141" s="23" t="s">
        <v>1321</v>
      </c>
      <c r="AS141" s="23">
        <v>13996780833</v>
      </c>
    </row>
    <row r="142" s="4" customFormat="1" ht="81" spans="1:45">
      <c r="A142" s="23">
        <v>134</v>
      </c>
      <c r="B142" s="24" t="s">
        <v>1329</v>
      </c>
      <c r="C142" s="23" t="s">
        <v>1092</v>
      </c>
      <c r="D142" s="23" t="s">
        <v>110</v>
      </c>
      <c r="E142" s="23" t="s">
        <v>1330</v>
      </c>
      <c r="F142" s="23">
        <v>2021</v>
      </c>
      <c r="G142" s="23">
        <v>2021</v>
      </c>
      <c r="H142" s="25" t="s">
        <v>1094</v>
      </c>
      <c r="I142" s="23" t="s">
        <v>601</v>
      </c>
      <c r="J142" s="24" t="s">
        <v>1331</v>
      </c>
      <c r="K142" s="26">
        <v>14</v>
      </c>
      <c r="L142" s="26">
        <v>14</v>
      </c>
      <c r="M142" s="26" t="s">
        <v>1102</v>
      </c>
      <c r="N142" s="26" t="s">
        <v>1102</v>
      </c>
      <c r="O142" s="26" t="s">
        <v>1332</v>
      </c>
      <c r="P142" s="27" t="s">
        <v>1333</v>
      </c>
      <c r="Q142" s="27" t="s">
        <v>1227</v>
      </c>
      <c r="R142" s="26" t="s">
        <v>572</v>
      </c>
      <c r="S142" s="26" t="s">
        <v>1207</v>
      </c>
      <c r="T142" s="26" t="s">
        <v>1317</v>
      </c>
      <c r="U142" s="26" t="s">
        <v>72</v>
      </c>
      <c r="V142" s="26">
        <v>14</v>
      </c>
      <c r="W142" s="26">
        <v>14</v>
      </c>
      <c r="X142" s="26">
        <v>0</v>
      </c>
      <c r="Y142" s="23" t="s">
        <v>1102</v>
      </c>
      <c r="Z142" s="23" t="s">
        <v>72</v>
      </c>
      <c r="AA142" s="23" t="s">
        <v>73</v>
      </c>
      <c r="AB142" s="23" t="s">
        <v>73</v>
      </c>
      <c r="AC142" s="23" t="s">
        <v>1102</v>
      </c>
      <c r="AD142" s="23" t="s">
        <v>73</v>
      </c>
      <c r="AE142" s="23" t="s">
        <v>1102</v>
      </c>
      <c r="AF142" s="23" t="s">
        <v>73</v>
      </c>
      <c r="AG142" s="23">
        <v>4</v>
      </c>
      <c r="AH142" s="23">
        <v>4</v>
      </c>
      <c r="AI142" s="24" t="s">
        <v>1331</v>
      </c>
      <c r="AJ142" s="23" t="s">
        <v>1331</v>
      </c>
      <c r="AK142" s="23" t="s">
        <v>1230</v>
      </c>
      <c r="AL142" s="23" t="s">
        <v>1231</v>
      </c>
      <c r="AM142" s="23" t="s">
        <v>1334</v>
      </c>
      <c r="AN142" s="23" t="s">
        <v>1233</v>
      </c>
      <c r="AO142" s="23" t="s">
        <v>1335</v>
      </c>
      <c r="AP142" s="23" t="s">
        <v>1211</v>
      </c>
      <c r="AQ142" s="23" t="s">
        <v>1110</v>
      </c>
      <c r="AR142" s="23" t="s">
        <v>1321</v>
      </c>
      <c r="AS142" s="23">
        <v>13996780833</v>
      </c>
    </row>
    <row r="143" s="4" customFormat="1" ht="81" spans="1:45">
      <c r="A143" s="23">
        <v>135</v>
      </c>
      <c r="B143" s="24" t="s">
        <v>1336</v>
      </c>
      <c r="C143" s="23" t="s">
        <v>1092</v>
      </c>
      <c r="D143" s="23" t="s">
        <v>110</v>
      </c>
      <c r="E143" s="23" t="s">
        <v>1337</v>
      </c>
      <c r="F143" s="23">
        <v>2021</v>
      </c>
      <c r="G143" s="23">
        <v>2021</v>
      </c>
      <c r="H143" s="25" t="s">
        <v>1094</v>
      </c>
      <c r="I143" s="23" t="s">
        <v>1338</v>
      </c>
      <c r="J143" s="24" t="s">
        <v>1339</v>
      </c>
      <c r="K143" s="26">
        <v>8</v>
      </c>
      <c r="L143" s="26">
        <v>8</v>
      </c>
      <c r="M143" s="26" t="s">
        <v>1102</v>
      </c>
      <c r="N143" s="26" t="s">
        <v>1102</v>
      </c>
      <c r="O143" s="26" t="s">
        <v>1340</v>
      </c>
      <c r="P143" s="27" t="s">
        <v>1341</v>
      </c>
      <c r="Q143" s="27" t="s">
        <v>1227</v>
      </c>
      <c r="R143" s="26" t="s">
        <v>572</v>
      </c>
      <c r="S143" s="26" t="s">
        <v>1207</v>
      </c>
      <c r="T143" s="26" t="s">
        <v>1317</v>
      </c>
      <c r="U143" s="26" t="s">
        <v>72</v>
      </c>
      <c r="V143" s="26">
        <v>8</v>
      </c>
      <c r="W143" s="26">
        <v>8</v>
      </c>
      <c r="X143" s="26">
        <v>0</v>
      </c>
      <c r="Y143" s="23" t="s">
        <v>72</v>
      </c>
      <c r="Z143" s="23" t="s">
        <v>1102</v>
      </c>
      <c r="AA143" s="23" t="s">
        <v>73</v>
      </c>
      <c r="AB143" s="23" t="s">
        <v>73</v>
      </c>
      <c r="AC143" s="23" t="s">
        <v>1102</v>
      </c>
      <c r="AD143" s="23" t="s">
        <v>73</v>
      </c>
      <c r="AE143" s="23" t="s">
        <v>1102</v>
      </c>
      <c r="AF143" s="23" t="s">
        <v>73</v>
      </c>
      <c r="AG143" s="23">
        <v>12</v>
      </c>
      <c r="AH143" s="23">
        <v>12</v>
      </c>
      <c r="AI143" s="24" t="s">
        <v>1342</v>
      </c>
      <c r="AJ143" s="23" t="s">
        <v>1342</v>
      </c>
      <c r="AK143" s="23" t="s">
        <v>1230</v>
      </c>
      <c r="AL143" s="23" t="s">
        <v>1231</v>
      </c>
      <c r="AM143" s="23" t="s">
        <v>1343</v>
      </c>
      <c r="AN143" s="23" t="s">
        <v>1233</v>
      </c>
      <c r="AO143" s="23" t="s">
        <v>1344</v>
      </c>
      <c r="AP143" s="23" t="s">
        <v>1211</v>
      </c>
      <c r="AQ143" s="23" t="s">
        <v>1110</v>
      </c>
      <c r="AR143" s="23" t="s">
        <v>1345</v>
      </c>
      <c r="AS143" s="23">
        <v>13996800930</v>
      </c>
    </row>
    <row r="144" s="4" customFormat="1" ht="81" spans="1:45">
      <c r="A144" s="23">
        <v>136</v>
      </c>
      <c r="B144" s="24" t="s">
        <v>1346</v>
      </c>
      <c r="C144" s="23" t="s">
        <v>1092</v>
      </c>
      <c r="D144" s="23" t="s">
        <v>110</v>
      </c>
      <c r="E144" s="23" t="s">
        <v>1347</v>
      </c>
      <c r="F144" s="23">
        <v>2021</v>
      </c>
      <c r="G144" s="23">
        <v>2021</v>
      </c>
      <c r="H144" s="25" t="s">
        <v>1094</v>
      </c>
      <c r="I144" s="23" t="s">
        <v>1348</v>
      </c>
      <c r="J144" s="24" t="s">
        <v>1349</v>
      </c>
      <c r="K144" s="26">
        <v>35</v>
      </c>
      <c r="L144" s="26">
        <v>35</v>
      </c>
      <c r="M144" s="26" t="s">
        <v>1102</v>
      </c>
      <c r="N144" s="26" t="s">
        <v>1102</v>
      </c>
      <c r="O144" s="26" t="s">
        <v>1350</v>
      </c>
      <c r="P144" s="27" t="s">
        <v>1351</v>
      </c>
      <c r="Q144" s="27" t="s">
        <v>1227</v>
      </c>
      <c r="R144" s="26" t="s">
        <v>572</v>
      </c>
      <c r="S144" s="26" t="s">
        <v>1207</v>
      </c>
      <c r="T144" s="26" t="s">
        <v>1317</v>
      </c>
      <c r="U144" s="26" t="s">
        <v>72</v>
      </c>
      <c r="V144" s="26">
        <v>35</v>
      </c>
      <c r="W144" s="26">
        <v>35</v>
      </c>
      <c r="X144" s="26">
        <v>0</v>
      </c>
      <c r="Y144" s="23" t="s">
        <v>72</v>
      </c>
      <c r="Z144" s="23" t="s">
        <v>1102</v>
      </c>
      <c r="AA144" s="23" t="s">
        <v>73</v>
      </c>
      <c r="AB144" s="23" t="s">
        <v>73</v>
      </c>
      <c r="AC144" s="23" t="s">
        <v>1102</v>
      </c>
      <c r="AD144" s="23" t="s">
        <v>73</v>
      </c>
      <c r="AE144" s="23" t="s">
        <v>1102</v>
      </c>
      <c r="AF144" s="23" t="s">
        <v>73</v>
      </c>
      <c r="AG144" s="23">
        <v>22</v>
      </c>
      <c r="AH144" s="23">
        <v>22</v>
      </c>
      <c r="AI144" s="24" t="s">
        <v>1352</v>
      </c>
      <c r="AJ144" s="23" t="s">
        <v>1353</v>
      </c>
      <c r="AK144" s="23" t="s">
        <v>1230</v>
      </c>
      <c r="AL144" s="23" t="s">
        <v>1231</v>
      </c>
      <c r="AM144" s="23" t="s">
        <v>1354</v>
      </c>
      <c r="AN144" s="23" t="s">
        <v>1355</v>
      </c>
      <c r="AO144" s="23" t="s">
        <v>1350</v>
      </c>
      <c r="AP144" s="23" t="s">
        <v>1211</v>
      </c>
      <c r="AQ144" s="23" t="s">
        <v>1126</v>
      </c>
      <c r="AR144" s="23" t="s">
        <v>1356</v>
      </c>
      <c r="AS144" s="23">
        <v>13896796789</v>
      </c>
    </row>
    <row r="145" s="4" customFormat="1" ht="81" spans="1:45">
      <c r="A145" s="23">
        <v>137</v>
      </c>
      <c r="B145" s="24" t="s">
        <v>1357</v>
      </c>
      <c r="C145" s="23" t="s">
        <v>1092</v>
      </c>
      <c r="D145" s="23" t="s">
        <v>110</v>
      </c>
      <c r="E145" s="23" t="s">
        <v>1358</v>
      </c>
      <c r="F145" s="23">
        <v>2021</v>
      </c>
      <c r="G145" s="23">
        <v>2021</v>
      </c>
      <c r="H145" s="25" t="s">
        <v>1094</v>
      </c>
      <c r="I145" s="23" t="s">
        <v>1348</v>
      </c>
      <c r="J145" s="24" t="s">
        <v>1359</v>
      </c>
      <c r="K145" s="26">
        <v>5.6</v>
      </c>
      <c r="L145" s="26">
        <v>5.6</v>
      </c>
      <c r="M145" s="26" t="s">
        <v>1102</v>
      </c>
      <c r="N145" s="26" t="s">
        <v>1102</v>
      </c>
      <c r="O145" s="26" t="s">
        <v>1360</v>
      </c>
      <c r="P145" s="27" t="s">
        <v>1361</v>
      </c>
      <c r="Q145" s="27" t="s">
        <v>1362</v>
      </c>
      <c r="R145" s="26" t="s">
        <v>572</v>
      </c>
      <c r="S145" s="26" t="s">
        <v>1207</v>
      </c>
      <c r="T145" s="26" t="s">
        <v>1317</v>
      </c>
      <c r="U145" s="26" t="s">
        <v>72</v>
      </c>
      <c r="V145" s="26">
        <v>5.6</v>
      </c>
      <c r="W145" s="26">
        <v>5.6</v>
      </c>
      <c r="X145" s="26">
        <v>0</v>
      </c>
      <c r="Y145" s="23" t="s">
        <v>72</v>
      </c>
      <c r="Z145" s="23" t="s">
        <v>1102</v>
      </c>
      <c r="AA145" s="23" t="s">
        <v>73</v>
      </c>
      <c r="AB145" s="23" t="s">
        <v>73</v>
      </c>
      <c r="AC145" s="23" t="s">
        <v>1102</v>
      </c>
      <c r="AD145" s="23" t="s">
        <v>73</v>
      </c>
      <c r="AE145" s="23" t="s">
        <v>1102</v>
      </c>
      <c r="AF145" s="23" t="s">
        <v>73</v>
      </c>
      <c r="AG145" s="23">
        <v>3</v>
      </c>
      <c r="AH145" s="23">
        <v>3</v>
      </c>
      <c r="AI145" s="24" t="s">
        <v>1359</v>
      </c>
      <c r="AJ145" s="23" t="s">
        <v>1363</v>
      </c>
      <c r="AK145" s="23" t="s">
        <v>1230</v>
      </c>
      <c r="AL145" s="23" t="s">
        <v>1231</v>
      </c>
      <c r="AM145" s="23" t="s">
        <v>1364</v>
      </c>
      <c r="AN145" s="23" t="s">
        <v>1233</v>
      </c>
      <c r="AO145" s="23" t="s">
        <v>1360</v>
      </c>
      <c r="AP145" s="23" t="s">
        <v>1211</v>
      </c>
      <c r="AQ145" s="23" t="s">
        <v>1126</v>
      </c>
      <c r="AR145" s="23" t="s">
        <v>1356</v>
      </c>
      <c r="AS145" s="23">
        <v>13709472880</v>
      </c>
    </row>
    <row r="146" s="4" customFormat="1" ht="81" spans="1:45">
      <c r="A146" s="23">
        <v>138</v>
      </c>
      <c r="B146" s="24" t="s">
        <v>1365</v>
      </c>
      <c r="C146" s="23" t="s">
        <v>1092</v>
      </c>
      <c r="D146" s="23" t="s">
        <v>110</v>
      </c>
      <c r="E146" s="23" t="s">
        <v>1366</v>
      </c>
      <c r="F146" s="23">
        <v>2020</v>
      </c>
      <c r="G146" s="23">
        <v>2021</v>
      </c>
      <c r="H146" s="25" t="s">
        <v>1094</v>
      </c>
      <c r="I146" s="23" t="s">
        <v>428</v>
      </c>
      <c r="J146" s="24" t="s">
        <v>1367</v>
      </c>
      <c r="K146" s="26">
        <v>4.3</v>
      </c>
      <c r="L146" s="26">
        <v>4.3</v>
      </c>
      <c r="M146" s="26" t="s">
        <v>1102</v>
      </c>
      <c r="N146" s="26" t="s">
        <v>1102</v>
      </c>
      <c r="O146" s="26" t="s">
        <v>1368</v>
      </c>
      <c r="P146" s="27" t="s">
        <v>1369</v>
      </c>
      <c r="Q146" s="27" t="s">
        <v>1370</v>
      </c>
      <c r="R146" s="26" t="s">
        <v>572</v>
      </c>
      <c r="S146" s="26" t="s">
        <v>1207</v>
      </c>
      <c r="T146" s="26" t="s">
        <v>1299</v>
      </c>
      <c r="U146" s="26" t="s">
        <v>72</v>
      </c>
      <c r="V146" s="26">
        <v>4.3</v>
      </c>
      <c r="W146" s="26">
        <v>4.3</v>
      </c>
      <c r="X146" s="26">
        <v>0</v>
      </c>
      <c r="Y146" s="23" t="s">
        <v>72</v>
      </c>
      <c r="Z146" s="23" t="s">
        <v>1102</v>
      </c>
      <c r="AA146" s="23" t="s">
        <v>73</v>
      </c>
      <c r="AB146" s="23" t="s">
        <v>73</v>
      </c>
      <c r="AC146" s="23" t="s">
        <v>1102</v>
      </c>
      <c r="AD146" s="23" t="s">
        <v>73</v>
      </c>
      <c r="AE146" s="23" t="s">
        <v>1102</v>
      </c>
      <c r="AF146" s="23" t="s">
        <v>73</v>
      </c>
      <c r="AG146" s="23">
        <v>10</v>
      </c>
      <c r="AH146" s="23">
        <v>10</v>
      </c>
      <c r="AI146" s="24" t="s">
        <v>1367</v>
      </c>
      <c r="AJ146" s="23" t="s">
        <v>1367</v>
      </c>
      <c r="AK146" s="23" t="s">
        <v>1230</v>
      </c>
      <c r="AL146" s="23" t="s">
        <v>1231</v>
      </c>
      <c r="AM146" s="23" t="s">
        <v>1371</v>
      </c>
      <c r="AN146" s="23" t="s">
        <v>1233</v>
      </c>
      <c r="AO146" s="23" t="s">
        <v>1372</v>
      </c>
      <c r="AP146" s="23" t="s">
        <v>1211</v>
      </c>
      <c r="AQ146" s="23" t="s">
        <v>1110</v>
      </c>
      <c r="AR146" s="23" t="s">
        <v>1373</v>
      </c>
      <c r="AS146" s="23">
        <v>15823565321</v>
      </c>
    </row>
    <row r="147" s="4" customFormat="1" ht="94.5" spans="1:45">
      <c r="A147" s="23">
        <v>139</v>
      </c>
      <c r="B147" s="24" t="s">
        <v>1374</v>
      </c>
      <c r="C147" s="23" t="s">
        <v>1092</v>
      </c>
      <c r="D147" s="23" t="s">
        <v>62</v>
      </c>
      <c r="E147" s="23" t="s">
        <v>1375</v>
      </c>
      <c r="F147" s="23">
        <v>2021</v>
      </c>
      <c r="G147" s="23">
        <v>2022</v>
      </c>
      <c r="H147" s="25" t="s">
        <v>1094</v>
      </c>
      <c r="I147" s="23" t="s">
        <v>1376</v>
      </c>
      <c r="J147" s="24" t="s">
        <v>1377</v>
      </c>
      <c r="K147" s="26">
        <v>23</v>
      </c>
      <c r="L147" s="26">
        <v>23</v>
      </c>
      <c r="M147" s="26">
        <v>0</v>
      </c>
      <c r="N147" s="26">
        <v>0</v>
      </c>
      <c r="O147" s="26" t="s">
        <v>1378</v>
      </c>
      <c r="P147" s="27" t="s">
        <v>1379</v>
      </c>
      <c r="Q147" s="27" t="s">
        <v>1380</v>
      </c>
      <c r="R147" s="26"/>
      <c r="S147" s="26" t="s">
        <v>1207</v>
      </c>
      <c r="T147" s="26">
        <v>2020</v>
      </c>
      <c r="U147" s="26" t="s">
        <v>72</v>
      </c>
      <c r="V147" s="26">
        <v>23</v>
      </c>
      <c r="W147" s="26">
        <v>23</v>
      </c>
      <c r="X147" s="26">
        <v>0</v>
      </c>
      <c r="Y147" s="23" t="s">
        <v>72</v>
      </c>
      <c r="Z147" s="23" t="s">
        <v>1102</v>
      </c>
      <c r="AA147" s="23" t="s">
        <v>73</v>
      </c>
      <c r="AB147" s="23" t="s">
        <v>73</v>
      </c>
      <c r="AC147" s="23" t="s">
        <v>1102</v>
      </c>
      <c r="AD147" s="23" t="s">
        <v>73</v>
      </c>
      <c r="AE147" s="23" t="s">
        <v>1102</v>
      </c>
      <c r="AF147" s="23" t="s">
        <v>73</v>
      </c>
      <c r="AG147" s="23" t="s">
        <v>1381</v>
      </c>
      <c r="AH147" s="23" t="s">
        <v>1382</v>
      </c>
      <c r="AI147" s="24" t="s">
        <v>1383</v>
      </c>
      <c r="AJ147" s="23" t="s">
        <v>1384</v>
      </c>
      <c r="AK147" s="23">
        <v>1</v>
      </c>
      <c r="AL147" s="23">
        <v>1</v>
      </c>
      <c r="AM147" s="23" t="s">
        <v>1385</v>
      </c>
      <c r="AN147" s="23" t="s">
        <v>1386</v>
      </c>
      <c r="AO147" s="23" t="s">
        <v>1387</v>
      </c>
      <c r="AP147" s="23" t="s">
        <v>1388</v>
      </c>
      <c r="AQ147" s="23" t="s">
        <v>1126</v>
      </c>
      <c r="AR147" s="23" t="s">
        <v>1389</v>
      </c>
      <c r="AS147" s="23">
        <v>13996848128</v>
      </c>
    </row>
    <row r="148" s="4" customFormat="1" ht="135" spans="1:45">
      <c r="A148" s="23">
        <v>140</v>
      </c>
      <c r="B148" s="24" t="s">
        <v>1390</v>
      </c>
      <c r="C148" s="23" t="s">
        <v>61</v>
      </c>
      <c r="D148" s="23" t="s">
        <v>62</v>
      </c>
      <c r="E148" s="23" t="s">
        <v>1391</v>
      </c>
      <c r="F148" s="23">
        <v>2021.1</v>
      </c>
      <c r="G148" s="23">
        <v>2020.3</v>
      </c>
      <c r="H148" s="25" t="s">
        <v>1392</v>
      </c>
      <c r="I148" s="23" t="s">
        <v>1393</v>
      </c>
      <c r="J148" s="24" t="s">
        <v>1394</v>
      </c>
      <c r="K148" s="26">
        <f>SUM(L148:N148)</f>
        <v>120</v>
      </c>
      <c r="L148" s="26">
        <v>120</v>
      </c>
      <c r="M148" s="26"/>
      <c r="N148" s="26"/>
      <c r="O148" s="26" t="s">
        <v>1395</v>
      </c>
      <c r="P148" s="27" t="s">
        <v>1396</v>
      </c>
      <c r="Q148" s="27" t="s">
        <v>1397</v>
      </c>
      <c r="R148" s="26" t="s">
        <v>1398</v>
      </c>
      <c r="S148" s="26" t="s">
        <v>158</v>
      </c>
      <c r="T148" s="26">
        <v>2021</v>
      </c>
      <c r="U148" s="26" t="s">
        <v>72</v>
      </c>
      <c r="V148" s="26">
        <v>120</v>
      </c>
      <c r="W148" s="26">
        <v>120</v>
      </c>
      <c r="X148" s="26">
        <v>0</v>
      </c>
      <c r="Y148" s="23" t="s">
        <v>73</v>
      </c>
      <c r="Z148" s="23" t="s">
        <v>72</v>
      </c>
      <c r="AA148" s="23" t="s">
        <v>73</v>
      </c>
      <c r="AB148" s="23" t="s">
        <v>73</v>
      </c>
      <c r="AC148" s="23" t="s">
        <v>73</v>
      </c>
      <c r="AD148" s="23" t="s">
        <v>73</v>
      </c>
      <c r="AE148" s="23" t="s">
        <v>73</v>
      </c>
      <c r="AF148" s="23" t="s">
        <v>73</v>
      </c>
      <c r="AG148" s="23">
        <v>10</v>
      </c>
      <c r="AH148" s="23">
        <v>10</v>
      </c>
      <c r="AI148" s="24" t="s">
        <v>1399</v>
      </c>
      <c r="AJ148" s="23" t="s">
        <v>1399</v>
      </c>
      <c r="AK148" s="23" t="s">
        <v>437</v>
      </c>
      <c r="AL148" s="23" t="s">
        <v>1400</v>
      </c>
      <c r="AM148" s="23" t="s">
        <v>1401</v>
      </c>
      <c r="AN148" s="23" t="s">
        <v>1402</v>
      </c>
      <c r="AO148" s="23" t="s">
        <v>1403</v>
      </c>
      <c r="AP148" s="23" t="s">
        <v>1404</v>
      </c>
      <c r="AQ148" s="23" t="s">
        <v>1405</v>
      </c>
      <c r="AR148" s="23" t="s">
        <v>1406</v>
      </c>
      <c r="AS148" s="23">
        <v>71645794</v>
      </c>
    </row>
    <row r="149" s="4" customFormat="1" ht="148.5" spans="1:45">
      <c r="A149" s="23">
        <v>141</v>
      </c>
      <c r="B149" s="24" t="s">
        <v>1407</v>
      </c>
      <c r="C149" s="23" t="s">
        <v>61</v>
      </c>
      <c r="D149" s="23" t="s">
        <v>62</v>
      </c>
      <c r="E149" s="23" t="s">
        <v>1408</v>
      </c>
      <c r="F149" s="23">
        <v>2021.1</v>
      </c>
      <c r="G149" s="23">
        <v>2021.12</v>
      </c>
      <c r="H149" s="25" t="s">
        <v>1392</v>
      </c>
      <c r="I149" s="23" t="s">
        <v>1409</v>
      </c>
      <c r="J149" s="24" t="s">
        <v>1410</v>
      </c>
      <c r="K149" s="26">
        <f t="shared" ref="K149:K180" si="0">SUM(L149:N149)</f>
        <v>197</v>
      </c>
      <c r="L149" s="26">
        <v>197</v>
      </c>
      <c r="M149" s="26">
        <v>0</v>
      </c>
      <c r="N149" s="26">
        <v>0</v>
      </c>
      <c r="O149" s="26" t="s">
        <v>1411</v>
      </c>
      <c r="P149" s="27" t="s">
        <v>1412</v>
      </c>
      <c r="Q149" s="27" t="s">
        <v>1413</v>
      </c>
      <c r="R149" s="26" t="s">
        <v>1398</v>
      </c>
      <c r="S149" s="26" t="s">
        <v>158</v>
      </c>
      <c r="T149" s="26">
        <v>2021</v>
      </c>
      <c r="U149" s="26" t="s">
        <v>72</v>
      </c>
      <c r="V149" s="26">
        <v>197</v>
      </c>
      <c r="W149" s="26">
        <v>197</v>
      </c>
      <c r="X149" s="26">
        <v>0</v>
      </c>
      <c r="Y149" s="23" t="s">
        <v>73</v>
      </c>
      <c r="Z149" s="23" t="s">
        <v>72</v>
      </c>
      <c r="AA149" s="23" t="s">
        <v>73</v>
      </c>
      <c r="AB149" s="23" t="s">
        <v>73</v>
      </c>
      <c r="AC149" s="23" t="s">
        <v>73</v>
      </c>
      <c r="AD149" s="23" t="s">
        <v>73</v>
      </c>
      <c r="AE149" s="23" t="s">
        <v>73</v>
      </c>
      <c r="AF149" s="23" t="s">
        <v>73</v>
      </c>
      <c r="AG149" s="23">
        <v>7</v>
      </c>
      <c r="AH149" s="23">
        <v>7</v>
      </c>
      <c r="AI149" s="24" t="s">
        <v>1410</v>
      </c>
      <c r="AJ149" s="23" t="s">
        <v>1414</v>
      </c>
      <c r="AK149" s="23" t="s">
        <v>437</v>
      </c>
      <c r="AL149" s="23" t="s">
        <v>1400</v>
      </c>
      <c r="AM149" s="23" t="s">
        <v>1415</v>
      </c>
      <c r="AN149" s="23" t="s">
        <v>1416</v>
      </c>
      <c r="AO149" s="23" t="s">
        <v>1417</v>
      </c>
      <c r="AP149" s="23" t="s">
        <v>1418</v>
      </c>
      <c r="AQ149" s="23" t="s">
        <v>1405</v>
      </c>
      <c r="AR149" s="23" t="s">
        <v>1419</v>
      </c>
      <c r="AS149" s="23">
        <v>18983339555</v>
      </c>
    </row>
    <row r="150" s="4" customFormat="1" ht="148.5" spans="1:45">
      <c r="A150" s="23">
        <v>142</v>
      </c>
      <c r="B150" s="24" t="s">
        <v>1420</v>
      </c>
      <c r="C150" s="23" t="s">
        <v>61</v>
      </c>
      <c r="D150" s="23" t="s">
        <v>62</v>
      </c>
      <c r="E150" s="23" t="s">
        <v>1421</v>
      </c>
      <c r="F150" s="23">
        <v>2020.11</v>
      </c>
      <c r="G150" s="23">
        <v>2021.6</v>
      </c>
      <c r="H150" s="25" t="s">
        <v>1392</v>
      </c>
      <c r="I150" s="23" t="s">
        <v>1422</v>
      </c>
      <c r="J150" s="24" t="s">
        <v>1423</v>
      </c>
      <c r="K150" s="26">
        <f t="shared" si="0"/>
        <v>672</v>
      </c>
      <c r="L150" s="26">
        <v>672</v>
      </c>
      <c r="M150" s="26"/>
      <c r="N150" s="26"/>
      <c r="O150" s="26" t="s">
        <v>1424</v>
      </c>
      <c r="P150" s="27" t="s">
        <v>1425</v>
      </c>
      <c r="Q150" s="27" t="s">
        <v>1426</v>
      </c>
      <c r="R150" s="26" t="s">
        <v>1398</v>
      </c>
      <c r="S150" s="26" t="s">
        <v>158</v>
      </c>
      <c r="T150" s="26">
        <v>2021</v>
      </c>
      <c r="U150" s="26" t="s">
        <v>72</v>
      </c>
      <c r="V150" s="26">
        <v>672</v>
      </c>
      <c r="W150" s="26">
        <v>672</v>
      </c>
      <c r="X150" s="26">
        <v>0</v>
      </c>
      <c r="Y150" s="23" t="s">
        <v>73</v>
      </c>
      <c r="Z150" s="23" t="s">
        <v>72</v>
      </c>
      <c r="AA150" s="23" t="s">
        <v>73</v>
      </c>
      <c r="AB150" s="23" t="s">
        <v>73</v>
      </c>
      <c r="AC150" s="23" t="s">
        <v>73</v>
      </c>
      <c r="AD150" s="23" t="s">
        <v>73</v>
      </c>
      <c r="AE150" s="23" t="s">
        <v>73</v>
      </c>
      <c r="AF150" s="23" t="s">
        <v>73</v>
      </c>
      <c r="AG150" s="23">
        <v>15</v>
      </c>
      <c r="AH150" s="23">
        <v>15</v>
      </c>
      <c r="AI150" s="24" t="s">
        <v>1423</v>
      </c>
      <c r="AJ150" s="23" t="s">
        <v>1427</v>
      </c>
      <c r="AK150" s="23" t="s">
        <v>437</v>
      </c>
      <c r="AL150" s="23" t="s">
        <v>1428</v>
      </c>
      <c r="AM150" s="23" t="s">
        <v>1429</v>
      </c>
      <c r="AN150" s="23" t="s">
        <v>1430</v>
      </c>
      <c r="AO150" s="23" t="s">
        <v>1431</v>
      </c>
      <c r="AP150" s="23" t="s">
        <v>1432</v>
      </c>
      <c r="AQ150" s="23" t="s">
        <v>1405</v>
      </c>
      <c r="AR150" s="23" t="s">
        <v>1433</v>
      </c>
      <c r="AS150" s="23">
        <v>13983336832</v>
      </c>
    </row>
    <row r="151" s="5" customFormat="1" ht="81" spans="1:45">
      <c r="A151" s="23">
        <v>143</v>
      </c>
      <c r="B151" s="23" t="s">
        <v>1434</v>
      </c>
      <c r="C151" s="23" t="s">
        <v>1113</v>
      </c>
      <c r="D151" s="23" t="s">
        <v>62</v>
      </c>
      <c r="E151" s="23" t="s">
        <v>1435</v>
      </c>
      <c r="F151" s="23">
        <v>2020.6</v>
      </c>
      <c r="G151" s="23">
        <v>2020.11</v>
      </c>
      <c r="H151" s="23" t="s">
        <v>1436</v>
      </c>
      <c r="I151" s="23" t="s">
        <v>1435</v>
      </c>
      <c r="J151" s="24" t="s">
        <v>1437</v>
      </c>
      <c r="K151" s="26">
        <f t="shared" si="0"/>
        <v>226.5</v>
      </c>
      <c r="L151" s="26">
        <v>226.5</v>
      </c>
      <c r="M151" s="26">
        <v>0</v>
      </c>
      <c r="N151" s="26">
        <v>0</v>
      </c>
      <c r="O151" s="26" t="s">
        <v>1438</v>
      </c>
      <c r="P151" s="23" t="s">
        <v>1439</v>
      </c>
      <c r="Q151" s="23" t="s">
        <v>1440</v>
      </c>
      <c r="R151" s="23" t="s">
        <v>1441</v>
      </c>
      <c r="S151" s="23" t="s">
        <v>1442</v>
      </c>
      <c r="T151" s="23">
        <v>2021</v>
      </c>
      <c r="U151" s="23" t="s">
        <v>72</v>
      </c>
      <c r="V151" s="26">
        <v>226.5</v>
      </c>
      <c r="W151" s="26">
        <v>226.5</v>
      </c>
      <c r="X151" s="26">
        <v>0</v>
      </c>
      <c r="Y151" s="23"/>
      <c r="Z151" s="23" t="s">
        <v>72</v>
      </c>
      <c r="AA151" s="23" t="s">
        <v>73</v>
      </c>
      <c r="AB151" s="23" t="s">
        <v>73</v>
      </c>
      <c r="AC151" s="23"/>
      <c r="AD151" s="23" t="s">
        <v>73</v>
      </c>
      <c r="AE151" s="23" t="s">
        <v>73</v>
      </c>
      <c r="AF151" s="23" t="s">
        <v>73</v>
      </c>
      <c r="AG151" s="23" t="s">
        <v>1443</v>
      </c>
      <c r="AH151" s="23" t="s">
        <v>1443</v>
      </c>
      <c r="AI151" s="23" t="s">
        <v>1444</v>
      </c>
      <c r="AJ151" s="23" t="s">
        <v>1445</v>
      </c>
      <c r="AK151" s="23" t="s">
        <v>1446</v>
      </c>
      <c r="AL151" s="23" t="s">
        <v>1106</v>
      </c>
      <c r="AM151" s="23" t="s">
        <v>1447</v>
      </c>
      <c r="AN151" s="23" t="s">
        <v>1448</v>
      </c>
      <c r="AO151" s="23" t="s">
        <v>1449</v>
      </c>
      <c r="AP151" s="23" t="s">
        <v>1450</v>
      </c>
      <c r="AQ151" s="23" t="s">
        <v>1451</v>
      </c>
      <c r="AR151" s="23" t="s">
        <v>1452</v>
      </c>
      <c r="AS151" s="23" t="s">
        <v>1453</v>
      </c>
    </row>
    <row r="152" s="5" customFormat="1" ht="81" spans="1:45">
      <c r="A152" s="23">
        <v>144</v>
      </c>
      <c r="B152" s="23" t="s">
        <v>1454</v>
      </c>
      <c r="C152" s="23" t="s">
        <v>1113</v>
      </c>
      <c r="D152" s="23" t="s">
        <v>110</v>
      </c>
      <c r="E152" s="23" t="s">
        <v>1435</v>
      </c>
      <c r="F152" s="23">
        <v>2020.4</v>
      </c>
      <c r="G152" s="23">
        <v>2020.12</v>
      </c>
      <c r="H152" s="23" t="s">
        <v>1436</v>
      </c>
      <c r="I152" s="23" t="s">
        <v>1435</v>
      </c>
      <c r="J152" s="23" t="s">
        <v>1455</v>
      </c>
      <c r="K152" s="26">
        <f t="shared" si="0"/>
        <v>60</v>
      </c>
      <c r="L152" s="26">
        <v>60</v>
      </c>
      <c r="M152" s="26">
        <v>0</v>
      </c>
      <c r="N152" s="26">
        <v>0</v>
      </c>
      <c r="O152" s="26" t="s">
        <v>1456</v>
      </c>
      <c r="P152" s="23" t="s">
        <v>1457</v>
      </c>
      <c r="Q152" s="23" t="s">
        <v>1458</v>
      </c>
      <c r="R152" s="23" t="s">
        <v>1459</v>
      </c>
      <c r="S152" s="23" t="s">
        <v>1442</v>
      </c>
      <c r="T152" s="23">
        <v>2021</v>
      </c>
      <c r="U152" s="23" t="s">
        <v>72</v>
      </c>
      <c r="V152" s="26">
        <v>60</v>
      </c>
      <c r="W152" s="26">
        <v>60</v>
      </c>
      <c r="X152" s="26">
        <v>0</v>
      </c>
      <c r="Y152" s="23"/>
      <c r="Z152" s="23" t="s">
        <v>72</v>
      </c>
      <c r="AA152" s="23" t="s">
        <v>73</v>
      </c>
      <c r="AB152" s="23" t="s">
        <v>73</v>
      </c>
      <c r="AC152" s="23"/>
      <c r="AD152" s="23" t="s">
        <v>73</v>
      </c>
      <c r="AE152" s="23" t="s">
        <v>73</v>
      </c>
      <c r="AF152" s="23" t="s">
        <v>73</v>
      </c>
      <c r="AG152" s="23" t="s">
        <v>1460</v>
      </c>
      <c r="AH152" s="23" t="s">
        <v>1460</v>
      </c>
      <c r="AI152" s="23" t="s">
        <v>1461</v>
      </c>
      <c r="AJ152" s="23" t="s">
        <v>1462</v>
      </c>
      <c r="AK152" s="23" t="s">
        <v>1446</v>
      </c>
      <c r="AL152" s="23" t="s">
        <v>1106</v>
      </c>
      <c r="AM152" s="23" t="s">
        <v>1463</v>
      </c>
      <c r="AN152" s="23" t="s">
        <v>1448</v>
      </c>
      <c r="AO152" s="23" t="s">
        <v>1464</v>
      </c>
      <c r="AP152" s="23" t="s">
        <v>1450</v>
      </c>
      <c r="AQ152" s="23" t="s">
        <v>1451</v>
      </c>
      <c r="AR152" s="23" t="s">
        <v>1452</v>
      </c>
      <c r="AS152" s="23" t="s">
        <v>1453</v>
      </c>
    </row>
    <row r="153" s="5" customFormat="1" ht="81" spans="1:45">
      <c r="A153" s="23">
        <v>145</v>
      </c>
      <c r="B153" s="23" t="s">
        <v>1465</v>
      </c>
      <c r="C153" s="23" t="s">
        <v>1113</v>
      </c>
      <c r="D153" s="23" t="s">
        <v>110</v>
      </c>
      <c r="E153" s="23" t="s">
        <v>1435</v>
      </c>
      <c r="F153" s="23">
        <v>2020.4</v>
      </c>
      <c r="G153" s="23">
        <v>2020.12</v>
      </c>
      <c r="H153" s="23" t="s">
        <v>1436</v>
      </c>
      <c r="I153" s="23" t="s">
        <v>1435</v>
      </c>
      <c r="J153" s="23" t="s">
        <v>1466</v>
      </c>
      <c r="K153" s="26">
        <f t="shared" si="0"/>
        <v>11</v>
      </c>
      <c r="L153" s="26">
        <v>11</v>
      </c>
      <c r="M153" s="26">
        <v>0</v>
      </c>
      <c r="N153" s="26">
        <v>0</v>
      </c>
      <c r="O153" s="26" t="s">
        <v>1467</v>
      </c>
      <c r="P153" s="23" t="s">
        <v>1468</v>
      </c>
      <c r="Q153" s="23" t="s">
        <v>1458</v>
      </c>
      <c r="R153" s="23" t="s">
        <v>1441</v>
      </c>
      <c r="S153" s="23" t="s">
        <v>1442</v>
      </c>
      <c r="T153" s="23">
        <v>2021</v>
      </c>
      <c r="U153" s="23" t="s">
        <v>72</v>
      </c>
      <c r="V153" s="26">
        <v>11</v>
      </c>
      <c r="W153" s="26">
        <v>11</v>
      </c>
      <c r="X153" s="26">
        <v>0</v>
      </c>
      <c r="Y153" s="23"/>
      <c r="Z153" s="23" t="s">
        <v>72</v>
      </c>
      <c r="AA153" s="23" t="s">
        <v>73</v>
      </c>
      <c r="AB153" s="23" t="s">
        <v>73</v>
      </c>
      <c r="AC153" s="23"/>
      <c r="AD153" s="23" t="s">
        <v>73</v>
      </c>
      <c r="AE153" s="23" t="s">
        <v>73</v>
      </c>
      <c r="AF153" s="23" t="s">
        <v>73</v>
      </c>
      <c r="AG153" s="23" t="s">
        <v>1469</v>
      </c>
      <c r="AH153" s="23" t="s">
        <v>1469</v>
      </c>
      <c r="AI153" s="23" t="s">
        <v>1470</v>
      </c>
      <c r="AJ153" s="23" t="s">
        <v>1471</v>
      </c>
      <c r="AK153" s="23" t="s">
        <v>1446</v>
      </c>
      <c r="AL153" s="23" t="s">
        <v>1106</v>
      </c>
      <c r="AM153" s="23" t="s">
        <v>1472</v>
      </c>
      <c r="AN153" s="23" t="s">
        <v>1448</v>
      </c>
      <c r="AO153" s="23" t="s">
        <v>1473</v>
      </c>
      <c r="AP153" s="23" t="s">
        <v>1450</v>
      </c>
      <c r="AQ153" s="23" t="s">
        <v>1451</v>
      </c>
      <c r="AR153" s="23" t="s">
        <v>1452</v>
      </c>
      <c r="AS153" s="23" t="s">
        <v>1453</v>
      </c>
    </row>
    <row r="154" s="5" customFormat="1" ht="81" spans="1:45">
      <c r="A154" s="23">
        <v>146</v>
      </c>
      <c r="B154" s="23" t="s">
        <v>1474</v>
      </c>
      <c r="C154" s="23" t="s">
        <v>1113</v>
      </c>
      <c r="D154" s="23" t="s">
        <v>110</v>
      </c>
      <c r="E154" s="23" t="s">
        <v>1435</v>
      </c>
      <c r="F154" s="23">
        <v>2020.4</v>
      </c>
      <c r="G154" s="23">
        <v>2020.12</v>
      </c>
      <c r="H154" s="23" t="s">
        <v>1436</v>
      </c>
      <c r="I154" s="23" t="s">
        <v>1435</v>
      </c>
      <c r="J154" s="23" t="s">
        <v>1475</v>
      </c>
      <c r="K154" s="26">
        <f t="shared" si="0"/>
        <v>5.1</v>
      </c>
      <c r="L154" s="26">
        <v>5.1</v>
      </c>
      <c r="M154" s="26">
        <v>0</v>
      </c>
      <c r="N154" s="26">
        <v>0</v>
      </c>
      <c r="O154" s="26" t="s">
        <v>1476</v>
      </c>
      <c r="P154" s="23" t="s">
        <v>1477</v>
      </c>
      <c r="Q154" s="23" t="s">
        <v>1478</v>
      </c>
      <c r="R154" s="23" t="s">
        <v>1441</v>
      </c>
      <c r="S154" s="23" t="s">
        <v>1442</v>
      </c>
      <c r="T154" s="23">
        <v>2021</v>
      </c>
      <c r="U154" s="23" t="s">
        <v>72</v>
      </c>
      <c r="V154" s="26">
        <v>5.1</v>
      </c>
      <c r="W154" s="26">
        <v>5.1</v>
      </c>
      <c r="X154" s="26">
        <v>0</v>
      </c>
      <c r="Y154" s="23"/>
      <c r="Z154" s="23" t="s">
        <v>72</v>
      </c>
      <c r="AA154" s="23" t="s">
        <v>73</v>
      </c>
      <c r="AB154" s="23" t="s">
        <v>73</v>
      </c>
      <c r="AC154" s="23"/>
      <c r="AD154" s="23" t="s">
        <v>73</v>
      </c>
      <c r="AE154" s="23" t="s">
        <v>73</v>
      </c>
      <c r="AF154" s="23" t="s">
        <v>73</v>
      </c>
      <c r="AG154" s="23" t="s">
        <v>1479</v>
      </c>
      <c r="AH154" s="23" t="s">
        <v>1479</v>
      </c>
      <c r="AI154" s="23" t="s">
        <v>1480</v>
      </c>
      <c r="AJ154" s="23" t="s">
        <v>1481</v>
      </c>
      <c r="AK154" s="23" t="s">
        <v>1446</v>
      </c>
      <c r="AL154" s="23" t="s">
        <v>1106</v>
      </c>
      <c r="AM154" s="23" t="s">
        <v>1482</v>
      </c>
      <c r="AN154" s="23" t="s">
        <v>1448</v>
      </c>
      <c r="AO154" s="23" t="s">
        <v>1483</v>
      </c>
      <c r="AP154" s="23" t="s">
        <v>1450</v>
      </c>
      <c r="AQ154" s="23" t="s">
        <v>1451</v>
      </c>
      <c r="AR154" s="23" t="s">
        <v>1452</v>
      </c>
      <c r="AS154" s="23" t="s">
        <v>1453</v>
      </c>
    </row>
    <row r="155" s="5" customFormat="1" ht="81" spans="1:45">
      <c r="A155" s="23">
        <v>147</v>
      </c>
      <c r="B155" s="23" t="s">
        <v>1484</v>
      </c>
      <c r="C155" s="23" t="s">
        <v>1113</v>
      </c>
      <c r="D155" s="23" t="s">
        <v>62</v>
      </c>
      <c r="E155" s="23" t="s">
        <v>1435</v>
      </c>
      <c r="F155" s="23">
        <v>2021.3</v>
      </c>
      <c r="G155" s="23">
        <v>2021.9</v>
      </c>
      <c r="H155" s="23" t="s">
        <v>1436</v>
      </c>
      <c r="I155" s="23" t="s">
        <v>1435</v>
      </c>
      <c r="J155" s="23" t="s">
        <v>1485</v>
      </c>
      <c r="K155" s="26">
        <f t="shared" si="0"/>
        <v>80</v>
      </c>
      <c r="L155" s="26">
        <v>80</v>
      </c>
      <c r="M155" s="26">
        <v>0</v>
      </c>
      <c r="N155" s="26">
        <v>0</v>
      </c>
      <c r="O155" s="26" t="s">
        <v>1486</v>
      </c>
      <c r="P155" s="23" t="s">
        <v>1487</v>
      </c>
      <c r="Q155" s="23" t="s">
        <v>1488</v>
      </c>
      <c r="R155" s="23" t="s">
        <v>1489</v>
      </c>
      <c r="S155" s="23" t="s">
        <v>158</v>
      </c>
      <c r="T155" s="23">
        <v>2021</v>
      </c>
      <c r="U155" s="23" t="s">
        <v>72</v>
      </c>
      <c r="V155" s="26">
        <v>80</v>
      </c>
      <c r="W155" s="26">
        <v>80</v>
      </c>
      <c r="X155" s="26">
        <v>0</v>
      </c>
      <c r="Y155" s="23"/>
      <c r="Z155" s="23" t="s">
        <v>72</v>
      </c>
      <c r="AA155" s="23" t="s">
        <v>72</v>
      </c>
      <c r="AB155" s="23" t="s">
        <v>73</v>
      </c>
      <c r="AC155" s="23"/>
      <c r="AD155" s="23" t="s">
        <v>73</v>
      </c>
      <c r="AE155" s="23" t="s">
        <v>73</v>
      </c>
      <c r="AF155" s="23" t="s">
        <v>73</v>
      </c>
      <c r="AG155" s="23" t="s">
        <v>1490</v>
      </c>
      <c r="AH155" s="23" t="s">
        <v>1490</v>
      </c>
      <c r="AI155" s="23" t="s">
        <v>1487</v>
      </c>
      <c r="AJ155" s="23" t="s">
        <v>1491</v>
      </c>
      <c r="AK155" s="23" t="s">
        <v>1446</v>
      </c>
      <c r="AL155" s="23" t="s">
        <v>1106</v>
      </c>
      <c r="AM155" s="23" t="s">
        <v>1492</v>
      </c>
      <c r="AN155" s="23" t="s">
        <v>1493</v>
      </c>
      <c r="AO155" s="23" t="s">
        <v>1494</v>
      </c>
      <c r="AP155" s="23" t="s">
        <v>1221</v>
      </c>
      <c r="AQ155" s="23" t="s">
        <v>1451</v>
      </c>
      <c r="AR155" s="23" t="s">
        <v>1452</v>
      </c>
      <c r="AS155" s="23" t="s">
        <v>1453</v>
      </c>
    </row>
    <row r="156" s="5" customFormat="1" ht="81" spans="1:45">
      <c r="A156" s="23">
        <v>148</v>
      </c>
      <c r="B156" s="23" t="s">
        <v>1495</v>
      </c>
      <c r="C156" s="23" t="s">
        <v>1113</v>
      </c>
      <c r="D156" s="23" t="s">
        <v>62</v>
      </c>
      <c r="E156" s="23" t="s">
        <v>1496</v>
      </c>
      <c r="F156" s="23">
        <v>2021.01</v>
      </c>
      <c r="G156" s="23">
        <v>2021.11</v>
      </c>
      <c r="H156" s="23" t="s">
        <v>1436</v>
      </c>
      <c r="I156" s="23" t="s">
        <v>384</v>
      </c>
      <c r="J156" s="28" t="s">
        <v>1497</v>
      </c>
      <c r="K156" s="26">
        <f t="shared" si="0"/>
        <v>82.75</v>
      </c>
      <c r="L156" s="26">
        <v>82.75</v>
      </c>
      <c r="M156" s="29"/>
      <c r="N156" s="30"/>
      <c r="O156" s="31" t="s">
        <v>1498</v>
      </c>
      <c r="P156" s="32" t="s">
        <v>1499</v>
      </c>
      <c r="Q156" s="33" t="s">
        <v>1500</v>
      </c>
      <c r="R156" s="34" t="s">
        <v>388</v>
      </c>
      <c r="S156" s="35" t="s">
        <v>1501</v>
      </c>
      <c r="T156" s="23">
        <v>2021</v>
      </c>
      <c r="U156" s="23" t="s">
        <v>72</v>
      </c>
      <c r="V156" s="26">
        <v>82.75</v>
      </c>
      <c r="W156" s="26">
        <v>82.75</v>
      </c>
      <c r="X156" s="26">
        <v>0</v>
      </c>
      <c r="Y156" s="23" t="s">
        <v>73</v>
      </c>
      <c r="Z156" s="23" t="s">
        <v>73</v>
      </c>
      <c r="AA156" s="23" t="s">
        <v>72</v>
      </c>
      <c r="AB156" s="23" t="s">
        <v>73</v>
      </c>
      <c r="AC156" s="23" t="s">
        <v>73</v>
      </c>
      <c r="AD156" s="23" t="s">
        <v>73</v>
      </c>
      <c r="AE156" s="23" t="s">
        <v>73</v>
      </c>
      <c r="AF156" s="23" t="s">
        <v>73</v>
      </c>
      <c r="AG156" s="23">
        <v>210</v>
      </c>
      <c r="AH156" s="23">
        <v>210</v>
      </c>
      <c r="AI156" s="32" t="s">
        <v>1502</v>
      </c>
      <c r="AJ156" s="23" t="s">
        <v>1503</v>
      </c>
      <c r="AK156" s="28" t="s">
        <v>76</v>
      </c>
      <c r="AL156" s="28" t="s">
        <v>77</v>
      </c>
      <c r="AM156" s="28" t="s">
        <v>1504</v>
      </c>
      <c r="AN156" s="28" t="s">
        <v>79</v>
      </c>
      <c r="AO156" s="28" t="s">
        <v>391</v>
      </c>
      <c r="AP156" s="28" t="s">
        <v>81</v>
      </c>
      <c r="AQ156" s="28" t="s">
        <v>82</v>
      </c>
      <c r="AR156" s="28" t="s">
        <v>392</v>
      </c>
      <c r="AS156" s="28">
        <v>71637062</v>
      </c>
    </row>
    <row r="157" s="4" customFormat="1" ht="81" spans="1:45">
      <c r="A157" s="23">
        <v>149</v>
      </c>
      <c r="B157" s="28" t="s">
        <v>1505</v>
      </c>
      <c r="C157" s="28" t="s">
        <v>61</v>
      </c>
      <c r="D157" s="23" t="s">
        <v>62</v>
      </c>
      <c r="E157" s="23" t="s">
        <v>1506</v>
      </c>
      <c r="F157" s="23">
        <v>2021.01</v>
      </c>
      <c r="G157" s="23">
        <v>2021.1</v>
      </c>
      <c r="H157" s="23" t="s">
        <v>1436</v>
      </c>
      <c r="I157" s="23" t="s">
        <v>384</v>
      </c>
      <c r="J157" s="23" t="s">
        <v>1507</v>
      </c>
      <c r="K157" s="26">
        <f t="shared" si="0"/>
        <v>15</v>
      </c>
      <c r="L157" s="26">
        <v>8</v>
      </c>
      <c r="M157" s="26"/>
      <c r="N157" s="26">
        <v>7</v>
      </c>
      <c r="O157" s="36" t="s">
        <v>1508</v>
      </c>
      <c r="P157" s="28" t="s">
        <v>1509</v>
      </c>
      <c r="Q157" s="28" t="s">
        <v>1510</v>
      </c>
      <c r="R157" s="34" t="s">
        <v>388</v>
      </c>
      <c r="S157" s="23" t="s">
        <v>71</v>
      </c>
      <c r="T157" s="23">
        <v>2021</v>
      </c>
      <c r="U157" s="23" t="s">
        <v>72</v>
      </c>
      <c r="V157" s="26">
        <v>15</v>
      </c>
      <c r="W157" s="26">
        <v>8</v>
      </c>
      <c r="X157" s="26">
        <v>7</v>
      </c>
      <c r="Y157" s="23" t="s">
        <v>73</v>
      </c>
      <c r="Z157" s="23" t="s">
        <v>73</v>
      </c>
      <c r="AA157" s="23" t="s">
        <v>72</v>
      </c>
      <c r="AB157" s="23" t="s">
        <v>73</v>
      </c>
      <c r="AC157" s="23" t="s">
        <v>73</v>
      </c>
      <c r="AD157" s="23" t="s">
        <v>73</v>
      </c>
      <c r="AE157" s="23" t="s">
        <v>73</v>
      </c>
      <c r="AF157" s="23" t="s">
        <v>73</v>
      </c>
      <c r="AG157" s="37">
        <v>20</v>
      </c>
      <c r="AH157" s="37">
        <v>20</v>
      </c>
      <c r="AI157" s="28" t="s">
        <v>1511</v>
      </c>
      <c r="AJ157" s="23" t="s">
        <v>1512</v>
      </c>
      <c r="AK157" s="28" t="s">
        <v>76</v>
      </c>
      <c r="AL157" s="28" t="s">
        <v>77</v>
      </c>
      <c r="AM157" s="38" t="s">
        <v>1513</v>
      </c>
      <c r="AN157" s="28" t="s">
        <v>79</v>
      </c>
      <c r="AO157" s="28" t="s">
        <v>1514</v>
      </c>
      <c r="AP157" s="28" t="s">
        <v>81</v>
      </c>
      <c r="AQ157" s="28" t="s">
        <v>82</v>
      </c>
      <c r="AR157" s="28" t="s">
        <v>392</v>
      </c>
      <c r="AS157" s="28">
        <v>71637062</v>
      </c>
    </row>
    <row r="158" s="4" customFormat="1" ht="81" spans="1:45">
      <c r="A158" s="23">
        <v>150</v>
      </c>
      <c r="B158" s="28" t="s">
        <v>1515</v>
      </c>
      <c r="C158" s="23" t="s">
        <v>1113</v>
      </c>
      <c r="D158" s="28" t="s">
        <v>62</v>
      </c>
      <c r="E158" s="23" t="s">
        <v>1516</v>
      </c>
      <c r="F158" s="28">
        <v>2021.03</v>
      </c>
      <c r="G158" s="28">
        <v>2021.11</v>
      </c>
      <c r="H158" s="23" t="s">
        <v>1436</v>
      </c>
      <c r="I158" s="23" t="s">
        <v>384</v>
      </c>
      <c r="J158" s="23" t="s">
        <v>1517</v>
      </c>
      <c r="K158" s="26">
        <f t="shared" si="0"/>
        <v>70</v>
      </c>
      <c r="L158" s="26">
        <v>70</v>
      </c>
      <c r="M158" s="36"/>
      <c r="N158" s="36"/>
      <c r="O158" s="36" t="s">
        <v>1518</v>
      </c>
      <c r="P158" s="28" t="s">
        <v>1519</v>
      </c>
      <c r="Q158" s="28" t="s">
        <v>1520</v>
      </c>
      <c r="R158" s="34" t="s">
        <v>388</v>
      </c>
      <c r="S158" s="28" t="s">
        <v>158</v>
      </c>
      <c r="T158" s="23">
        <v>2021</v>
      </c>
      <c r="U158" s="23" t="s">
        <v>72</v>
      </c>
      <c r="V158" s="39">
        <v>70</v>
      </c>
      <c r="W158" s="26">
        <v>70</v>
      </c>
      <c r="X158" s="26">
        <v>0</v>
      </c>
      <c r="Y158" s="23" t="s">
        <v>73</v>
      </c>
      <c r="Z158" s="23" t="s">
        <v>73</v>
      </c>
      <c r="AA158" s="23" t="s">
        <v>73</v>
      </c>
      <c r="AB158" s="23" t="s">
        <v>73</v>
      </c>
      <c r="AC158" s="23" t="s">
        <v>73</v>
      </c>
      <c r="AD158" s="23" t="s">
        <v>73</v>
      </c>
      <c r="AE158" s="23" t="s">
        <v>73</v>
      </c>
      <c r="AF158" s="23" t="s">
        <v>73</v>
      </c>
      <c r="AG158" s="37">
        <v>650</v>
      </c>
      <c r="AH158" s="37">
        <v>650</v>
      </c>
      <c r="AI158" s="28" t="s">
        <v>1519</v>
      </c>
      <c r="AJ158" s="23" t="s">
        <v>1521</v>
      </c>
      <c r="AK158" s="28" t="s">
        <v>76</v>
      </c>
      <c r="AL158" s="28" t="s">
        <v>77</v>
      </c>
      <c r="AM158" s="38" t="s">
        <v>1522</v>
      </c>
      <c r="AN158" s="28" t="s">
        <v>831</v>
      </c>
      <c r="AO158" s="28" t="s">
        <v>1523</v>
      </c>
      <c r="AP158" s="28" t="s">
        <v>81</v>
      </c>
      <c r="AQ158" s="28" t="s">
        <v>82</v>
      </c>
      <c r="AR158" s="28" t="s">
        <v>392</v>
      </c>
      <c r="AS158" s="28">
        <v>71637062</v>
      </c>
    </row>
    <row r="159" s="5" customFormat="1" ht="175.5" spans="1:45">
      <c r="A159" s="23">
        <v>151</v>
      </c>
      <c r="B159" s="23" t="s">
        <v>1524</v>
      </c>
      <c r="C159" s="23" t="s">
        <v>1113</v>
      </c>
      <c r="D159" s="23" t="s">
        <v>62</v>
      </c>
      <c r="E159" s="23" t="s">
        <v>1525</v>
      </c>
      <c r="F159" s="23">
        <v>2020.1</v>
      </c>
      <c r="G159" s="23">
        <v>2020.12</v>
      </c>
      <c r="H159" s="23" t="s">
        <v>1436</v>
      </c>
      <c r="I159" s="23" t="s">
        <v>1526</v>
      </c>
      <c r="J159" s="23" t="s">
        <v>1527</v>
      </c>
      <c r="K159" s="26">
        <f t="shared" si="0"/>
        <v>35.809</v>
      </c>
      <c r="L159" s="26">
        <v>35.809</v>
      </c>
      <c r="M159" s="26">
        <v>0</v>
      </c>
      <c r="N159" s="26">
        <v>0</v>
      </c>
      <c r="O159" s="26" t="s">
        <v>1528</v>
      </c>
      <c r="P159" s="23" t="s">
        <v>1529</v>
      </c>
      <c r="Q159" s="23" t="s">
        <v>1530</v>
      </c>
      <c r="R159" s="23" t="s">
        <v>1531</v>
      </c>
      <c r="S159" s="23" t="s">
        <v>1442</v>
      </c>
      <c r="T159" s="23">
        <v>2020</v>
      </c>
      <c r="U159" s="23" t="s">
        <v>829</v>
      </c>
      <c r="V159" s="26">
        <v>35.809</v>
      </c>
      <c r="W159" s="26">
        <v>35.809</v>
      </c>
      <c r="X159" s="26">
        <v>0</v>
      </c>
      <c r="Y159" s="23" t="s">
        <v>1102</v>
      </c>
      <c r="Z159" s="23" t="s">
        <v>72</v>
      </c>
      <c r="AA159" s="23" t="s">
        <v>829</v>
      </c>
      <c r="AB159" s="23" t="s">
        <v>73</v>
      </c>
      <c r="AC159" s="23" t="s">
        <v>1102</v>
      </c>
      <c r="AD159" s="23" t="s">
        <v>73</v>
      </c>
      <c r="AE159" s="23" t="s">
        <v>1102</v>
      </c>
      <c r="AF159" s="23" t="s">
        <v>73</v>
      </c>
      <c r="AG159" s="23">
        <v>63</v>
      </c>
      <c r="AH159" s="23">
        <v>63</v>
      </c>
      <c r="AI159" s="23" t="s">
        <v>1527</v>
      </c>
      <c r="AJ159" s="23" t="s">
        <v>1527</v>
      </c>
      <c r="AK159" s="23" t="s">
        <v>1105</v>
      </c>
      <c r="AL159" s="23" t="s">
        <v>1106</v>
      </c>
      <c r="AM159" s="23" t="s">
        <v>1532</v>
      </c>
      <c r="AN159" s="23" t="s">
        <v>1533</v>
      </c>
      <c r="AO159" s="23" t="s">
        <v>1534</v>
      </c>
      <c r="AP159" s="23" t="s">
        <v>1535</v>
      </c>
      <c r="AQ159" s="23" t="s">
        <v>1110</v>
      </c>
      <c r="AR159" s="23" t="s">
        <v>296</v>
      </c>
      <c r="AS159" s="23" t="s">
        <v>1536</v>
      </c>
    </row>
    <row r="160" s="5" customFormat="1" ht="67.5" spans="1:45">
      <c r="A160" s="23">
        <v>152</v>
      </c>
      <c r="B160" s="23" t="s">
        <v>1537</v>
      </c>
      <c r="C160" s="23" t="s">
        <v>1113</v>
      </c>
      <c r="D160" s="23" t="s">
        <v>110</v>
      </c>
      <c r="E160" s="23" t="s">
        <v>1538</v>
      </c>
      <c r="F160" s="23">
        <v>2020.1</v>
      </c>
      <c r="G160" s="23">
        <v>2020.12</v>
      </c>
      <c r="H160" s="23" t="s">
        <v>1436</v>
      </c>
      <c r="I160" s="23" t="s">
        <v>1526</v>
      </c>
      <c r="J160" s="23" t="s">
        <v>1539</v>
      </c>
      <c r="K160" s="26">
        <f t="shared" si="0"/>
        <v>7.579</v>
      </c>
      <c r="L160" s="26">
        <v>7.579</v>
      </c>
      <c r="M160" s="26">
        <v>0</v>
      </c>
      <c r="N160" s="26">
        <v>0</v>
      </c>
      <c r="O160" s="26" t="s">
        <v>1540</v>
      </c>
      <c r="P160" s="23" t="s">
        <v>1529</v>
      </c>
      <c r="Q160" s="23" t="s">
        <v>1530</v>
      </c>
      <c r="R160" s="23" t="s">
        <v>1531</v>
      </c>
      <c r="S160" s="23" t="s">
        <v>1442</v>
      </c>
      <c r="T160" s="23">
        <v>2021</v>
      </c>
      <c r="U160" s="23" t="s">
        <v>829</v>
      </c>
      <c r="V160" s="26">
        <v>7.579</v>
      </c>
      <c r="W160" s="26">
        <v>7.579</v>
      </c>
      <c r="X160" s="26">
        <v>0</v>
      </c>
      <c r="Y160" s="23" t="s">
        <v>1102</v>
      </c>
      <c r="Z160" s="23" t="s">
        <v>72</v>
      </c>
      <c r="AA160" s="23" t="s">
        <v>829</v>
      </c>
      <c r="AB160" s="23" t="s">
        <v>73</v>
      </c>
      <c r="AC160" s="23" t="s">
        <v>1102</v>
      </c>
      <c r="AD160" s="23" t="s">
        <v>73</v>
      </c>
      <c r="AE160" s="23" t="s">
        <v>1102</v>
      </c>
      <c r="AF160" s="23" t="s">
        <v>73</v>
      </c>
      <c r="AG160" s="23">
        <v>23</v>
      </c>
      <c r="AH160" s="23">
        <v>23</v>
      </c>
      <c r="AI160" s="23" t="s">
        <v>1539</v>
      </c>
      <c r="AJ160" s="23" t="s">
        <v>1539</v>
      </c>
      <c r="AK160" s="23" t="s">
        <v>1105</v>
      </c>
      <c r="AL160" s="23" t="s">
        <v>1106</v>
      </c>
      <c r="AM160" s="23" t="s">
        <v>1541</v>
      </c>
      <c r="AN160" s="23" t="s">
        <v>1533</v>
      </c>
      <c r="AO160" s="23" t="s">
        <v>1540</v>
      </c>
      <c r="AP160" s="23" t="s">
        <v>1535</v>
      </c>
      <c r="AQ160" s="23" t="s">
        <v>1542</v>
      </c>
      <c r="AR160" s="23" t="s">
        <v>296</v>
      </c>
      <c r="AS160" s="23" t="s">
        <v>1536</v>
      </c>
    </row>
    <row r="161" s="5" customFormat="1" ht="81" spans="1:45">
      <c r="A161" s="23">
        <v>153</v>
      </c>
      <c r="B161" s="23" t="s">
        <v>1543</v>
      </c>
      <c r="C161" s="23" t="s">
        <v>1113</v>
      </c>
      <c r="D161" s="23" t="s">
        <v>110</v>
      </c>
      <c r="E161" s="23" t="s">
        <v>1544</v>
      </c>
      <c r="F161" s="23">
        <v>2021</v>
      </c>
      <c r="G161" s="23">
        <v>2021</v>
      </c>
      <c r="H161" s="23" t="s">
        <v>1436</v>
      </c>
      <c r="I161" s="23" t="s">
        <v>1526</v>
      </c>
      <c r="J161" s="23" t="s">
        <v>1545</v>
      </c>
      <c r="K161" s="26">
        <f t="shared" si="0"/>
        <v>17</v>
      </c>
      <c r="L161" s="26">
        <v>12</v>
      </c>
      <c r="M161" s="26">
        <v>0</v>
      </c>
      <c r="N161" s="26">
        <v>5</v>
      </c>
      <c r="O161" s="26" t="s">
        <v>1546</v>
      </c>
      <c r="P161" s="23" t="s">
        <v>1547</v>
      </c>
      <c r="Q161" s="23" t="s">
        <v>1548</v>
      </c>
      <c r="R161" s="23" t="s">
        <v>1531</v>
      </c>
      <c r="S161" s="23" t="s">
        <v>158</v>
      </c>
      <c r="T161" s="23">
        <v>2021</v>
      </c>
      <c r="U161" s="23" t="s">
        <v>829</v>
      </c>
      <c r="V161" s="26">
        <v>17</v>
      </c>
      <c r="W161" s="26">
        <v>12</v>
      </c>
      <c r="X161" s="26">
        <v>5</v>
      </c>
      <c r="Y161" s="23" t="s">
        <v>1102</v>
      </c>
      <c r="Z161" s="23" t="s">
        <v>72</v>
      </c>
      <c r="AA161" s="23" t="s">
        <v>829</v>
      </c>
      <c r="AB161" s="23" t="s">
        <v>73</v>
      </c>
      <c r="AC161" s="23" t="s">
        <v>1102</v>
      </c>
      <c r="AD161" s="23" t="s">
        <v>73</v>
      </c>
      <c r="AE161" s="23" t="s">
        <v>1102</v>
      </c>
      <c r="AF161" s="23" t="s">
        <v>73</v>
      </c>
      <c r="AG161" s="23">
        <v>4</v>
      </c>
      <c r="AH161" s="23">
        <v>15</v>
      </c>
      <c r="AI161" s="23" t="s">
        <v>1545</v>
      </c>
      <c r="AJ161" s="23" t="s">
        <v>1545</v>
      </c>
      <c r="AK161" s="23" t="s">
        <v>1105</v>
      </c>
      <c r="AL161" s="23" t="s">
        <v>1106</v>
      </c>
      <c r="AM161" s="23" t="s">
        <v>1549</v>
      </c>
      <c r="AN161" s="23" t="s">
        <v>1550</v>
      </c>
      <c r="AO161" s="23" t="s">
        <v>1551</v>
      </c>
      <c r="AP161" s="23" t="s">
        <v>1552</v>
      </c>
      <c r="AQ161" s="40" t="s">
        <v>1110</v>
      </c>
      <c r="AR161" s="23" t="s">
        <v>296</v>
      </c>
      <c r="AS161" s="41" t="s">
        <v>1536</v>
      </c>
    </row>
    <row r="162" s="5" customFormat="1" ht="94.5" spans="1:45">
      <c r="A162" s="23">
        <v>154</v>
      </c>
      <c r="B162" s="23" t="s">
        <v>1553</v>
      </c>
      <c r="C162" s="23" t="s">
        <v>1092</v>
      </c>
      <c r="D162" s="23" t="s">
        <v>62</v>
      </c>
      <c r="E162" s="23" t="s">
        <v>306</v>
      </c>
      <c r="F162" s="23">
        <v>2021</v>
      </c>
      <c r="G162" s="23">
        <v>2021</v>
      </c>
      <c r="H162" s="23" t="s">
        <v>1436</v>
      </c>
      <c r="I162" s="23" t="s">
        <v>1526</v>
      </c>
      <c r="J162" s="23" t="s">
        <v>1554</v>
      </c>
      <c r="K162" s="26">
        <f t="shared" si="0"/>
        <v>145</v>
      </c>
      <c r="L162" s="26">
        <v>45</v>
      </c>
      <c r="M162" s="26">
        <v>100</v>
      </c>
      <c r="N162" s="26">
        <v>0</v>
      </c>
      <c r="O162" s="26" t="s">
        <v>1555</v>
      </c>
      <c r="P162" s="23" t="s">
        <v>1556</v>
      </c>
      <c r="Q162" s="23" t="s">
        <v>1557</v>
      </c>
      <c r="R162" s="23" t="s">
        <v>1531</v>
      </c>
      <c r="S162" s="23" t="s">
        <v>1207</v>
      </c>
      <c r="T162" s="23">
        <v>2021</v>
      </c>
      <c r="U162" s="23" t="s">
        <v>829</v>
      </c>
      <c r="V162" s="26">
        <v>145</v>
      </c>
      <c r="W162" s="26">
        <v>45</v>
      </c>
      <c r="X162" s="26">
        <v>100</v>
      </c>
      <c r="Y162" s="23" t="s">
        <v>1102</v>
      </c>
      <c r="Z162" s="23" t="s">
        <v>72</v>
      </c>
      <c r="AA162" s="23" t="s">
        <v>73</v>
      </c>
      <c r="AB162" s="23" t="s">
        <v>73</v>
      </c>
      <c r="AC162" s="23" t="s">
        <v>1102</v>
      </c>
      <c r="AD162" s="23" t="s">
        <v>73</v>
      </c>
      <c r="AE162" s="23" t="s">
        <v>1102</v>
      </c>
      <c r="AF162" s="23" t="s">
        <v>73</v>
      </c>
      <c r="AG162" s="23">
        <v>17</v>
      </c>
      <c r="AH162" s="23">
        <v>17</v>
      </c>
      <c r="AI162" s="23" t="s">
        <v>1554</v>
      </c>
      <c r="AJ162" s="23" t="s">
        <v>1554</v>
      </c>
      <c r="AK162" s="23" t="s">
        <v>1105</v>
      </c>
      <c r="AL162" s="23" t="s">
        <v>1106</v>
      </c>
      <c r="AM162" s="23" t="s">
        <v>1558</v>
      </c>
      <c r="AN162" s="23" t="s">
        <v>1559</v>
      </c>
      <c r="AO162" s="23" t="s">
        <v>1560</v>
      </c>
      <c r="AP162" s="23" t="s">
        <v>1552</v>
      </c>
      <c r="AQ162" s="40" t="s">
        <v>1110</v>
      </c>
      <c r="AR162" s="23" t="s">
        <v>296</v>
      </c>
      <c r="AS162" s="41" t="s">
        <v>1536</v>
      </c>
    </row>
    <row r="163" s="5" customFormat="1" ht="94.5" spans="1:45">
      <c r="A163" s="23">
        <v>155</v>
      </c>
      <c r="B163" s="23" t="s">
        <v>1561</v>
      </c>
      <c r="C163" s="23" t="s">
        <v>1113</v>
      </c>
      <c r="D163" s="23" t="s">
        <v>62</v>
      </c>
      <c r="E163" s="23" t="s">
        <v>1562</v>
      </c>
      <c r="F163" s="23">
        <v>2021.12</v>
      </c>
      <c r="G163" s="23">
        <v>2021.12</v>
      </c>
      <c r="H163" s="23" t="s">
        <v>1436</v>
      </c>
      <c r="I163" s="23" t="s">
        <v>1563</v>
      </c>
      <c r="J163" s="23" t="s">
        <v>1564</v>
      </c>
      <c r="K163" s="26">
        <f t="shared" si="0"/>
        <v>92</v>
      </c>
      <c r="L163" s="26">
        <v>64.4</v>
      </c>
      <c r="M163" s="26">
        <v>27.6</v>
      </c>
      <c r="N163" s="26"/>
      <c r="O163" s="26" t="s">
        <v>1565</v>
      </c>
      <c r="P163" s="23" t="s">
        <v>1566</v>
      </c>
      <c r="Q163" s="23" t="s">
        <v>1567</v>
      </c>
      <c r="R163" s="23" t="s">
        <v>572</v>
      </c>
      <c r="S163" s="23" t="s">
        <v>1442</v>
      </c>
      <c r="T163" s="23">
        <v>2021</v>
      </c>
      <c r="U163" s="23" t="s">
        <v>72</v>
      </c>
      <c r="V163" s="26">
        <v>92</v>
      </c>
      <c r="W163" s="26">
        <v>64.4</v>
      </c>
      <c r="X163" s="26">
        <v>27.6</v>
      </c>
      <c r="Y163" s="23" t="s">
        <v>73</v>
      </c>
      <c r="Z163" s="23" t="s">
        <v>72</v>
      </c>
      <c r="AA163" s="23" t="s">
        <v>73</v>
      </c>
      <c r="AB163" s="23" t="s">
        <v>73</v>
      </c>
      <c r="AC163" s="23"/>
      <c r="AD163" s="23" t="s">
        <v>73</v>
      </c>
      <c r="AE163" s="23" t="s">
        <v>1568</v>
      </c>
      <c r="AF163" s="23" t="s">
        <v>73</v>
      </c>
      <c r="AG163" s="23">
        <v>3</v>
      </c>
      <c r="AH163" s="23">
        <v>3</v>
      </c>
      <c r="AI163" s="23" t="s">
        <v>1569</v>
      </c>
      <c r="AJ163" s="23" t="s">
        <v>1564</v>
      </c>
      <c r="AK163" s="23" t="s">
        <v>121</v>
      </c>
      <c r="AL163" s="23" t="s">
        <v>438</v>
      </c>
      <c r="AM163" s="23" t="s">
        <v>1570</v>
      </c>
      <c r="AN163" s="23"/>
      <c r="AO163" s="23" t="s">
        <v>1571</v>
      </c>
      <c r="AP163" s="23" t="s">
        <v>1572</v>
      </c>
      <c r="AQ163" s="23" t="s">
        <v>1573</v>
      </c>
      <c r="AR163" s="23" t="s">
        <v>1574</v>
      </c>
      <c r="AS163" s="23">
        <v>13896755978</v>
      </c>
    </row>
    <row r="164" s="5" customFormat="1" ht="94.5" spans="1:45">
      <c r="A164" s="23">
        <v>156</v>
      </c>
      <c r="B164" s="23" t="s">
        <v>1575</v>
      </c>
      <c r="C164" s="23" t="s">
        <v>1113</v>
      </c>
      <c r="D164" s="23" t="s">
        <v>110</v>
      </c>
      <c r="E164" s="23" t="s">
        <v>1576</v>
      </c>
      <c r="F164" s="23">
        <v>2021.1</v>
      </c>
      <c r="G164" s="23">
        <v>2021.12</v>
      </c>
      <c r="H164" s="23" t="s">
        <v>1436</v>
      </c>
      <c r="I164" s="23" t="s">
        <v>547</v>
      </c>
      <c r="J164" s="23" t="s">
        <v>1577</v>
      </c>
      <c r="K164" s="26">
        <f t="shared" si="0"/>
        <v>20</v>
      </c>
      <c r="L164" s="26">
        <v>20</v>
      </c>
      <c r="M164" s="26"/>
      <c r="N164" s="26"/>
      <c r="O164" s="26" t="s">
        <v>1578</v>
      </c>
      <c r="P164" s="23" t="s">
        <v>1579</v>
      </c>
      <c r="Q164" s="23" t="s">
        <v>1580</v>
      </c>
      <c r="R164" s="23" t="s">
        <v>1531</v>
      </c>
      <c r="S164" s="23" t="s">
        <v>1442</v>
      </c>
      <c r="T164" s="23">
        <v>2021</v>
      </c>
      <c r="U164" s="23" t="s">
        <v>72</v>
      </c>
      <c r="V164" s="26">
        <v>20</v>
      </c>
      <c r="W164" s="26">
        <v>20</v>
      </c>
      <c r="X164" s="26">
        <v>0</v>
      </c>
      <c r="Y164" s="23"/>
      <c r="Z164" s="23" t="s">
        <v>72</v>
      </c>
      <c r="AA164" s="23" t="s">
        <v>73</v>
      </c>
      <c r="AB164" s="23" t="s">
        <v>73</v>
      </c>
      <c r="AC164" s="23"/>
      <c r="AD164" s="23" t="s">
        <v>73</v>
      </c>
      <c r="AE164" s="23"/>
      <c r="AF164" s="23" t="s">
        <v>73</v>
      </c>
      <c r="AG164" s="23">
        <v>28</v>
      </c>
      <c r="AH164" s="23">
        <v>28</v>
      </c>
      <c r="AI164" s="23" t="s">
        <v>1581</v>
      </c>
      <c r="AJ164" s="23" t="s">
        <v>1582</v>
      </c>
      <c r="AK164" s="23" t="s">
        <v>1105</v>
      </c>
      <c r="AL164" s="23" t="s">
        <v>1106</v>
      </c>
      <c r="AM164" s="23" t="s">
        <v>1583</v>
      </c>
      <c r="AN164" s="23"/>
      <c r="AO164" s="23" t="s">
        <v>1584</v>
      </c>
      <c r="AP164" s="23" t="s">
        <v>1585</v>
      </c>
      <c r="AQ164" s="23" t="s">
        <v>82</v>
      </c>
      <c r="AR164" s="23" t="s">
        <v>1586</v>
      </c>
      <c r="AS164" s="23">
        <v>13983344890</v>
      </c>
    </row>
    <row r="165" s="5" customFormat="1" ht="94.5" spans="1:45">
      <c r="A165" s="23">
        <v>157</v>
      </c>
      <c r="B165" s="23" t="s">
        <v>1587</v>
      </c>
      <c r="C165" s="23" t="s">
        <v>1113</v>
      </c>
      <c r="D165" s="23" t="s">
        <v>110</v>
      </c>
      <c r="E165" s="23" t="s">
        <v>1588</v>
      </c>
      <c r="F165" s="23">
        <v>2021</v>
      </c>
      <c r="G165" s="23">
        <v>2021</v>
      </c>
      <c r="H165" s="23" t="s">
        <v>1436</v>
      </c>
      <c r="I165" s="23" t="s">
        <v>547</v>
      </c>
      <c r="J165" s="23" t="s">
        <v>1589</v>
      </c>
      <c r="K165" s="26">
        <f t="shared" si="0"/>
        <v>60</v>
      </c>
      <c r="L165" s="26">
        <v>60</v>
      </c>
      <c r="M165" s="26" t="s">
        <v>1102</v>
      </c>
      <c r="N165" s="26" t="s">
        <v>1102</v>
      </c>
      <c r="O165" s="26" t="s">
        <v>1590</v>
      </c>
      <c r="P165" s="23" t="s">
        <v>1591</v>
      </c>
      <c r="Q165" s="23" t="s">
        <v>1592</v>
      </c>
      <c r="R165" s="23" t="s">
        <v>572</v>
      </c>
      <c r="S165" s="23" t="s">
        <v>1207</v>
      </c>
      <c r="T165" s="23">
        <v>2021</v>
      </c>
      <c r="U165" s="23" t="s">
        <v>72</v>
      </c>
      <c r="V165" s="26">
        <v>60</v>
      </c>
      <c r="W165" s="26">
        <v>60</v>
      </c>
      <c r="X165" s="26">
        <v>0</v>
      </c>
      <c r="Y165" s="23" t="s">
        <v>73</v>
      </c>
      <c r="Z165" s="23" t="s">
        <v>1102</v>
      </c>
      <c r="AA165" s="23" t="s">
        <v>73</v>
      </c>
      <c r="AB165" s="23" t="s">
        <v>73</v>
      </c>
      <c r="AC165" s="23" t="s">
        <v>1102</v>
      </c>
      <c r="AD165" s="23" t="s">
        <v>73</v>
      </c>
      <c r="AE165" s="23" t="s">
        <v>1102</v>
      </c>
      <c r="AF165" s="23" t="s">
        <v>73</v>
      </c>
      <c r="AG165" s="23">
        <v>39</v>
      </c>
      <c r="AH165" s="23">
        <v>39</v>
      </c>
      <c r="AI165" s="23" t="s">
        <v>1589</v>
      </c>
      <c r="AJ165" s="23" t="s">
        <v>1593</v>
      </c>
      <c r="AK165" s="23" t="s">
        <v>1230</v>
      </c>
      <c r="AL165" s="23" t="s">
        <v>1231</v>
      </c>
      <c r="AM165" s="23" t="s">
        <v>1594</v>
      </c>
      <c r="AN165" s="23" t="s">
        <v>1595</v>
      </c>
      <c r="AO165" s="23" t="s">
        <v>1596</v>
      </c>
      <c r="AP165" s="23" t="s">
        <v>1597</v>
      </c>
      <c r="AQ165" s="23" t="s">
        <v>1110</v>
      </c>
      <c r="AR165" s="23" t="s">
        <v>1598</v>
      </c>
      <c r="AS165" s="23">
        <v>13896513763</v>
      </c>
    </row>
    <row r="166" s="5" customFormat="1" ht="148.5" spans="1:45">
      <c r="A166" s="23">
        <v>158</v>
      </c>
      <c r="B166" s="23" t="s">
        <v>1599</v>
      </c>
      <c r="C166" s="23" t="s">
        <v>1113</v>
      </c>
      <c r="D166" s="23" t="s">
        <v>110</v>
      </c>
      <c r="E166" s="23" t="s">
        <v>1600</v>
      </c>
      <c r="F166" s="23">
        <v>2021</v>
      </c>
      <c r="G166" s="23">
        <v>2021</v>
      </c>
      <c r="H166" s="23" t="s">
        <v>1436</v>
      </c>
      <c r="I166" s="23" t="s">
        <v>1114</v>
      </c>
      <c r="J166" s="23" t="s">
        <v>1601</v>
      </c>
      <c r="K166" s="26">
        <f t="shared" si="0"/>
        <v>50</v>
      </c>
      <c r="L166" s="26">
        <v>50</v>
      </c>
      <c r="M166" s="26"/>
      <c r="N166" s="26"/>
      <c r="O166" s="26" t="s">
        <v>1602</v>
      </c>
      <c r="P166" s="23" t="s">
        <v>1603</v>
      </c>
      <c r="Q166" s="23" t="s">
        <v>1604</v>
      </c>
      <c r="R166" s="23" t="s">
        <v>1605</v>
      </c>
      <c r="S166" s="23" t="s">
        <v>1442</v>
      </c>
      <c r="T166" s="23">
        <v>2021</v>
      </c>
      <c r="U166" s="23" t="s">
        <v>72</v>
      </c>
      <c r="V166" s="26">
        <v>50</v>
      </c>
      <c r="W166" s="26">
        <v>50</v>
      </c>
      <c r="X166" s="26">
        <v>0</v>
      </c>
      <c r="Y166" s="23"/>
      <c r="Z166" s="23" t="s">
        <v>72</v>
      </c>
      <c r="AA166" s="23" t="s">
        <v>73</v>
      </c>
      <c r="AB166" s="23" t="s">
        <v>73</v>
      </c>
      <c r="AC166" s="23"/>
      <c r="AD166" s="23" t="s">
        <v>73</v>
      </c>
      <c r="AE166" s="23"/>
      <c r="AF166" s="23" t="s">
        <v>73</v>
      </c>
      <c r="AG166" s="23">
        <v>230</v>
      </c>
      <c r="AH166" s="23">
        <v>230</v>
      </c>
      <c r="AI166" s="23" t="s">
        <v>1606</v>
      </c>
      <c r="AJ166" s="23" t="s">
        <v>1607</v>
      </c>
      <c r="AK166" s="23" t="s">
        <v>1446</v>
      </c>
      <c r="AL166" s="23" t="s">
        <v>1106</v>
      </c>
      <c r="AM166" s="23" t="s">
        <v>1608</v>
      </c>
      <c r="AN166" s="23"/>
      <c r="AO166" s="23" t="s">
        <v>1609</v>
      </c>
      <c r="AP166" s="23" t="s">
        <v>1221</v>
      </c>
      <c r="AQ166" s="23" t="s">
        <v>1610</v>
      </c>
      <c r="AR166" s="23" t="s">
        <v>1611</v>
      </c>
      <c r="AS166" s="23">
        <v>13896588748</v>
      </c>
    </row>
    <row r="167" s="5" customFormat="1" ht="135" spans="1:45">
      <c r="A167" s="23">
        <v>159</v>
      </c>
      <c r="B167" s="23" t="s">
        <v>1612</v>
      </c>
      <c r="C167" s="23" t="s">
        <v>1113</v>
      </c>
      <c r="D167" s="23" t="s">
        <v>110</v>
      </c>
      <c r="E167" s="23" t="s">
        <v>1613</v>
      </c>
      <c r="F167" s="23">
        <v>2021</v>
      </c>
      <c r="G167" s="23">
        <v>2021</v>
      </c>
      <c r="H167" s="23" t="s">
        <v>1436</v>
      </c>
      <c r="I167" s="23" t="s">
        <v>1114</v>
      </c>
      <c r="J167" s="23" t="s">
        <v>1614</v>
      </c>
      <c r="K167" s="26">
        <f t="shared" si="0"/>
        <v>70</v>
      </c>
      <c r="L167" s="26">
        <v>70</v>
      </c>
      <c r="M167" s="26"/>
      <c r="N167" s="26"/>
      <c r="O167" s="26" t="s">
        <v>1615</v>
      </c>
      <c r="P167" s="23" t="s">
        <v>1616</v>
      </c>
      <c r="Q167" s="23" t="s">
        <v>1617</v>
      </c>
      <c r="R167" s="23" t="s">
        <v>1618</v>
      </c>
      <c r="S167" s="23" t="s">
        <v>1442</v>
      </c>
      <c r="T167" s="23">
        <v>2021</v>
      </c>
      <c r="U167" s="23" t="s">
        <v>72</v>
      </c>
      <c r="V167" s="26">
        <v>70</v>
      </c>
      <c r="W167" s="26">
        <v>70</v>
      </c>
      <c r="X167" s="26">
        <v>0</v>
      </c>
      <c r="Y167" s="23"/>
      <c r="Z167" s="23" t="s">
        <v>72</v>
      </c>
      <c r="AA167" s="23" t="s">
        <v>73</v>
      </c>
      <c r="AB167" s="23" t="s">
        <v>73</v>
      </c>
      <c r="AC167" s="23"/>
      <c r="AD167" s="23" t="s">
        <v>73</v>
      </c>
      <c r="AE167" s="23"/>
      <c r="AF167" s="23" t="s">
        <v>73</v>
      </c>
      <c r="AG167" s="23">
        <v>155</v>
      </c>
      <c r="AH167" s="23">
        <v>155</v>
      </c>
      <c r="AI167" s="23" t="s">
        <v>1619</v>
      </c>
      <c r="AJ167" s="23" t="s">
        <v>1620</v>
      </c>
      <c r="AK167" s="23" t="s">
        <v>1446</v>
      </c>
      <c r="AL167" s="23" t="s">
        <v>1106</v>
      </c>
      <c r="AM167" s="23" t="s">
        <v>1621</v>
      </c>
      <c r="AN167" s="23"/>
      <c r="AO167" s="23" t="s">
        <v>1622</v>
      </c>
      <c r="AP167" s="23" t="s">
        <v>1221</v>
      </c>
      <c r="AQ167" s="23" t="s">
        <v>1610</v>
      </c>
      <c r="AR167" s="23" t="s">
        <v>1611</v>
      </c>
      <c r="AS167" s="23">
        <v>13896588748</v>
      </c>
    </row>
    <row r="168" s="5" customFormat="1" ht="94.5" spans="1:45">
      <c r="A168" s="23">
        <v>160</v>
      </c>
      <c r="B168" s="23" t="s">
        <v>1623</v>
      </c>
      <c r="C168" s="23" t="s">
        <v>1113</v>
      </c>
      <c r="D168" s="23" t="s">
        <v>110</v>
      </c>
      <c r="E168" s="23" t="s">
        <v>1624</v>
      </c>
      <c r="F168" s="23">
        <v>2021</v>
      </c>
      <c r="G168" s="23">
        <v>2021</v>
      </c>
      <c r="H168" s="23" t="s">
        <v>1436</v>
      </c>
      <c r="I168" s="23" t="s">
        <v>1114</v>
      </c>
      <c r="J168" s="23" t="s">
        <v>1625</v>
      </c>
      <c r="K168" s="26">
        <f t="shared" si="0"/>
        <v>60</v>
      </c>
      <c r="L168" s="26">
        <v>60</v>
      </c>
      <c r="M168" s="26"/>
      <c r="N168" s="26"/>
      <c r="O168" s="26" t="s">
        <v>1626</v>
      </c>
      <c r="P168" s="23" t="s">
        <v>1627</v>
      </c>
      <c r="Q168" s="23" t="s">
        <v>1628</v>
      </c>
      <c r="R168" s="23" t="s">
        <v>1618</v>
      </c>
      <c r="S168" s="23" t="s">
        <v>158</v>
      </c>
      <c r="T168" s="23">
        <v>2021</v>
      </c>
      <c r="U168" s="23" t="s">
        <v>72</v>
      </c>
      <c r="V168" s="26">
        <v>60</v>
      </c>
      <c r="W168" s="26">
        <v>60</v>
      </c>
      <c r="X168" s="26">
        <v>0</v>
      </c>
      <c r="Y168" s="23"/>
      <c r="Z168" s="23" t="s">
        <v>72</v>
      </c>
      <c r="AA168" s="23"/>
      <c r="AB168" s="23" t="s">
        <v>73</v>
      </c>
      <c r="AC168" s="23"/>
      <c r="AD168" s="23" t="s">
        <v>73</v>
      </c>
      <c r="AE168" s="23"/>
      <c r="AF168" s="23" t="s">
        <v>73</v>
      </c>
      <c r="AG168" s="23">
        <v>550</v>
      </c>
      <c r="AH168" s="23">
        <v>550</v>
      </c>
      <c r="AI168" s="23" t="s">
        <v>1629</v>
      </c>
      <c r="AJ168" s="23" t="s">
        <v>1630</v>
      </c>
      <c r="AK168" s="23" t="s">
        <v>1446</v>
      </c>
      <c r="AL168" s="23" t="s">
        <v>1106</v>
      </c>
      <c r="AM168" s="23" t="s">
        <v>1631</v>
      </c>
      <c r="AN168" s="23"/>
      <c r="AO168" s="23" t="s">
        <v>1632</v>
      </c>
      <c r="AP168" s="23" t="s">
        <v>1633</v>
      </c>
      <c r="AQ168" s="23" t="s">
        <v>1610</v>
      </c>
      <c r="AR168" s="23" t="s">
        <v>1611</v>
      </c>
      <c r="AS168" s="23">
        <v>13896588748</v>
      </c>
    </row>
    <row r="169" s="5" customFormat="1" ht="94.5" spans="1:45">
      <c r="A169" s="23">
        <v>161</v>
      </c>
      <c r="B169" s="23" t="s">
        <v>1634</v>
      </c>
      <c r="C169" s="23" t="s">
        <v>1113</v>
      </c>
      <c r="D169" s="23" t="s">
        <v>110</v>
      </c>
      <c r="E169" s="23" t="s">
        <v>1635</v>
      </c>
      <c r="F169" s="23">
        <v>2021</v>
      </c>
      <c r="G169" s="23">
        <v>2021</v>
      </c>
      <c r="H169" s="23" t="s">
        <v>1436</v>
      </c>
      <c r="I169" s="23" t="s">
        <v>1114</v>
      </c>
      <c r="J169" s="23" t="s">
        <v>1636</v>
      </c>
      <c r="K169" s="26">
        <f t="shared" si="0"/>
        <v>16</v>
      </c>
      <c r="L169" s="26">
        <v>16</v>
      </c>
      <c r="M169" s="26"/>
      <c r="N169" s="26"/>
      <c r="O169" s="26" t="s">
        <v>1637</v>
      </c>
      <c r="P169" s="23" t="s">
        <v>1638</v>
      </c>
      <c r="Q169" s="23" t="s">
        <v>1639</v>
      </c>
      <c r="R169" s="23" t="s">
        <v>1640</v>
      </c>
      <c r="S169" s="23" t="s">
        <v>1442</v>
      </c>
      <c r="T169" s="23">
        <v>2021</v>
      </c>
      <c r="U169" s="23" t="s">
        <v>72</v>
      </c>
      <c r="V169" s="26">
        <v>16</v>
      </c>
      <c r="W169" s="26">
        <v>16</v>
      </c>
      <c r="X169" s="26">
        <v>0</v>
      </c>
      <c r="Y169" s="23"/>
      <c r="Z169" s="23" t="s">
        <v>72</v>
      </c>
      <c r="AA169" s="23"/>
      <c r="AB169" s="23" t="s">
        <v>73</v>
      </c>
      <c r="AC169" s="23"/>
      <c r="AD169" s="23" t="s">
        <v>73</v>
      </c>
      <c r="AE169" s="23"/>
      <c r="AF169" s="23" t="s">
        <v>73</v>
      </c>
      <c r="AG169" s="23">
        <v>150</v>
      </c>
      <c r="AH169" s="23">
        <v>150</v>
      </c>
      <c r="AI169" s="23" t="s">
        <v>1636</v>
      </c>
      <c r="AJ169" s="23" t="s">
        <v>1641</v>
      </c>
      <c r="AK169" s="23" t="s">
        <v>1446</v>
      </c>
      <c r="AL169" s="23" t="s">
        <v>1106</v>
      </c>
      <c r="AM169" s="23" t="s">
        <v>1642</v>
      </c>
      <c r="AN169" s="23"/>
      <c r="AO169" s="23" t="s">
        <v>1643</v>
      </c>
      <c r="AP169" s="23" t="s">
        <v>1221</v>
      </c>
      <c r="AQ169" s="23" t="s">
        <v>1610</v>
      </c>
      <c r="AR169" s="23" t="s">
        <v>1611</v>
      </c>
      <c r="AS169" s="23">
        <v>13896588748</v>
      </c>
    </row>
    <row r="170" s="5" customFormat="1" ht="148.5" spans="1:45">
      <c r="A170" s="23">
        <v>162</v>
      </c>
      <c r="B170" s="23" t="s">
        <v>1644</v>
      </c>
      <c r="C170" s="23" t="s">
        <v>1113</v>
      </c>
      <c r="D170" s="23" t="s">
        <v>62</v>
      </c>
      <c r="E170" s="23" t="s">
        <v>1645</v>
      </c>
      <c r="F170" s="23">
        <v>2021</v>
      </c>
      <c r="G170" s="23">
        <v>2021</v>
      </c>
      <c r="H170" s="23" t="s">
        <v>1436</v>
      </c>
      <c r="I170" s="23" t="s">
        <v>1114</v>
      </c>
      <c r="J170" s="23" t="s">
        <v>1629</v>
      </c>
      <c r="K170" s="26">
        <f t="shared" si="0"/>
        <v>39</v>
      </c>
      <c r="L170" s="26">
        <v>39</v>
      </c>
      <c r="M170" s="26"/>
      <c r="N170" s="26"/>
      <c r="O170" s="26" t="s">
        <v>1646</v>
      </c>
      <c r="P170" s="23" t="s">
        <v>1647</v>
      </c>
      <c r="Q170" s="23" t="s">
        <v>1648</v>
      </c>
      <c r="R170" s="23" t="s">
        <v>1618</v>
      </c>
      <c r="S170" s="23" t="s">
        <v>158</v>
      </c>
      <c r="T170" s="23">
        <v>2021</v>
      </c>
      <c r="U170" s="23" t="s">
        <v>72</v>
      </c>
      <c r="V170" s="26">
        <v>39</v>
      </c>
      <c r="W170" s="26">
        <v>39</v>
      </c>
      <c r="X170" s="26">
        <v>0</v>
      </c>
      <c r="Y170" s="23"/>
      <c r="Z170" s="23" t="s">
        <v>72</v>
      </c>
      <c r="AA170" s="23" t="s">
        <v>72</v>
      </c>
      <c r="AB170" s="23" t="s">
        <v>73</v>
      </c>
      <c r="AC170" s="23"/>
      <c r="AD170" s="23" t="s">
        <v>73</v>
      </c>
      <c r="AE170" s="23"/>
      <c r="AF170" s="23" t="s">
        <v>73</v>
      </c>
      <c r="AG170" s="23">
        <v>48</v>
      </c>
      <c r="AH170" s="23">
        <v>22</v>
      </c>
      <c r="AI170" s="23" t="s">
        <v>1625</v>
      </c>
      <c r="AJ170" s="23" t="s">
        <v>1649</v>
      </c>
      <c r="AK170" s="23" t="s">
        <v>1446</v>
      </c>
      <c r="AL170" s="23" t="s">
        <v>1106</v>
      </c>
      <c r="AM170" s="23"/>
      <c r="AN170" s="23"/>
      <c r="AO170" s="23" t="s">
        <v>1650</v>
      </c>
      <c r="AP170" s="23" t="s">
        <v>1651</v>
      </c>
      <c r="AQ170" s="23" t="s">
        <v>1610</v>
      </c>
      <c r="AR170" s="23" t="s">
        <v>1611</v>
      </c>
      <c r="AS170" s="23">
        <v>13896588748</v>
      </c>
    </row>
    <row r="171" s="5" customFormat="1" ht="54" spans="1:45">
      <c r="A171" s="23">
        <v>163</v>
      </c>
      <c r="B171" s="24" t="s">
        <v>1652</v>
      </c>
      <c r="C171" s="23" t="s">
        <v>1113</v>
      </c>
      <c r="D171" s="23" t="s">
        <v>62</v>
      </c>
      <c r="E171" s="42" t="s">
        <v>1653</v>
      </c>
      <c r="F171" s="23">
        <v>2021</v>
      </c>
      <c r="G171" s="23">
        <v>2021.11</v>
      </c>
      <c r="H171" s="23" t="s">
        <v>1436</v>
      </c>
      <c r="I171" s="23" t="s">
        <v>112</v>
      </c>
      <c r="J171" s="43" t="s">
        <v>1654</v>
      </c>
      <c r="K171" s="26">
        <f t="shared" si="0"/>
        <v>31.4</v>
      </c>
      <c r="L171" s="31">
        <v>31.4</v>
      </c>
      <c r="M171" s="31"/>
      <c r="N171" s="31"/>
      <c r="O171" s="44" t="s">
        <v>1655</v>
      </c>
      <c r="P171" s="43" t="s">
        <v>1656</v>
      </c>
      <c r="Q171" s="32" t="s">
        <v>1657</v>
      </c>
      <c r="R171" s="45" t="s">
        <v>1658</v>
      </c>
      <c r="S171" s="23" t="s">
        <v>158</v>
      </c>
      <c r="T171" s="23">
        <v>2022</v>
      </c>
      <c r="U171" s="23" t="s">
        <v>72</v>
      </c>
      <c r="V171" s="26">
        <v>31.4</v>
      </c>
      <c r="W171" s="31">
        <v>31.4</v>
      </c>
      <c r="X171" s="26">
        <v>0</v>
      </c>
      <c r="Y171" s="23" t="s">
        <v>73</v>
      </c>
      <c r="Z171" s="23" t="s">
        <v>72</v>
      </c>
      <c r="AA171" s="23" t="s">
        <v>72</v>
      </c>
      <c r="AB171" s="23" t="s">
        <v>73</v>
      </c>
      <c r="AC171" s="23"/>
      <c r="AD171" s="23" t="s">
        <v>73</v>
      </c>
      <c r="AE171" s="23"/>
      <c r="AF171" s="23" t="s">
        <v>73</v>
      </c>
      <c r="AG171" s="23">
        <v>2400</v>
      </c>
      <c r="AH171" s="23">
        <v>2400</v>
      </c>
      <c r="AI171" s="43" t="s">
        <v>1659</v>
      </c>
      <c r="AJ171" s="42" t="s">
        <v>1660</v>
      </c>
      <c r="AK171" s="23" t="s">
        <v>1446</v>
      </c>
      <c r="AL171" s="23" t="s">
        <v>1106</v>
      </c>
      <c r="AM171" s="32" t="s">
        <v>1661</v>
      </c>
      <c r="AN171" s="46" t="s">
        <v>1662</v>
      </c>
      <c r="AO171" s="47" t="s">
        <v>1663</v>
      </c>
      <c r="AP171" s="46" t="s">
        <v>1664</v>
      </c>
      <c r="AQ171" s="40" t="s">
        <v>1665</v>
      </c>
      <c r="AR171" s="23" t="s">
        <v>1666</v>
      </c>
      <c r="AS171" s="48">
        <v>13996716988</v>
      </c>
    </row>
    <row r="172" s="5" customFormat="1" ht="409.5" spans="1:45">
      <c r="A172" s="23">
        <v>164</v>
      </c>
      <c r="B172" s="24" t="s">
        <v>1667</v>
      </c>
      <c r="C172" s="23" t="s">
        <v>1113</v>
      </c>
      <c r="D172" s="23" t="s">
        <v>62</v>
      </c>
      <c r="E172" s="42" t="s">
        <v>1668</v>
      </c>
      <c r="F172" s="23">
        <v>2021</v>
      </c>
      <c r="G172" s="23">
        <v>2021.11</v>
      </c>
      <c r="H172" s="23" t="s">
        <v>1436</v>
      </c>
      <c r="I172" s="23" t="s">
        <v>112</v>
      </c>
      <c r="J172" s="49" t="s">
        <v>1669</v>
      </c>
      <c r="K172" s="26">
        <f t="shared" si="0"/>
        <v>24</v>
      </c>
      <c r="L172" s="31">
        <v>24</v>
      </c>
      <c r="M172" s="31"/>
      <c r="N172" s="31"/>
      <c r="O172" s="44" t="s">
        <v>1670</v>
      </c>
      <c r="P172" s="50" t="s">
        <v>1671</v>
      </c>
      <c r="Q172" s="23" t="s">
        <v>1672</v>
      </c>
      <c r="R172" s="23" t="s">
        <v>1658</v>
      </c>
      <c r="S172" s="23" t="s">
        <v>158</v>
      </c>
      <c r="T172" s="23">
        <v>2021</v>
      </c>
      <c r="U172" s="23" t="s">
        <v>72</v>
      </c>
      <c r="V172" s="26">
        <v>24</v>
      </c>
      <c r="W172" s="31">
        <v>24</v>
      </c>
      <c r="X172" s="26">
        <v>0</v>
      </c>
      <c r="Y172" s="23" t="s">
        <v>73</v>
      </c>
      <c r="Z172" s="23" t="s">
        <v>72</v>
      </c>
      <c r="AA172" s="23" t="s">
        <v>72</v>
      </c>
      <c r="AB172" s="23" t="s">
        <v>73</v>
      </c>
      <c r="AC172" s="23"/>
      <c r="AD172" s="23" t="s">
        <v>73</v>
      </c>
      <c r="AE172" s="23"/>
      <c r="AF172" s="23" t="s">
        <v>72</v>
      </c>
      <c r="AG172" s="23">
        <v>70</v>
      </c>
      <c r="AH172" s="23">
        <v>70</v>
      </c>
      <c r="AI172" s="50" t="s">
        <v>1673</v>
      </c>
      <c r="AJ172" s="51" t="s">
        <v>1669</v>
      </c>
      <c r="AK172" s="23" t="s">
        <v>1446</v>
      </c>
      <c r="AL172" s="23" t="s">
        <v>1106</v>
      </c>
      <c r="AM172" s="32" t="s">
        <v>1674</v>
      </c>
      <c r="AN172" s="46" t="s">
        <v>1671</v>
      </c>
      <c r="AO172" s="47" t="s">
        <v>1675</v>
      </c>
      <c r="AP172" s="46" t="s">
        <v>1664</v>
      </c>
      <c r="AQ172" s="40" t="s">
        <v>1665</v>
      </c>
      <c r="AR172" s="23" t="s">
        <v>1666</v>
      </c>
      <c r="AS172" s="48">
        <v>13996716988</v>
      </c>
    </row>
    <row r="173" s="5" customFormat="1" ht="67.5" spans="1:45">
      <c r="A173" s="23">
        <v>165</v>
      </c>
      <c r="B173" s="24" t="s">
        <v>1676</v>
      </c>
      <c r="C173" s="23" t="s">
        <v>1113</v>
      </c>
      <c r="D173" s="23" t="s">
        <v>62</v>
      </c>
      <c r="E173" s="42" t="s">
        <v>1653</v>
      </c>
      <c r="F173" s="23">
        <v>2021</v>
      </c>
      <c r="G173" s="23">
        <v>2021.11</v>
      </c>
      <c r="H173" s="23" t="s">
        <v>1436</v>
      </c>
      <c r="I173" s="23" t="s">
        <v>112</v>
      </c>
      <c r="J173" s="43" t="s">
        <v>1677</v>
      </c>
      <c r="K173" s="26">
        <f t="shared" si="0"/>
        <v>62.4</v>
      </c>
      <c r="L173" s="31">
        <v>62.4</v>
      </c>
      <c r="M173" s="31"/>
      <c r="N173" s="31"/>
      <c r="O173" s="44" t="s">
        <v>1678</v>
      </c>
      <c r="P173" s="50" t="s">
        <v>1679</v>
      </c>
      <c r="Q173" s="23" t="s">
        <v>1680</v>
      </c>
      <c r="R173" s="45" t="s">
        <v>1658</v>
      </c>
      <c r="S173" s="23" t="s">
        <v>158</v>
      </c>
      <c r="T173" s="23">
        <v>2021</v>
      </c>
      <c r="U173" s="23" t="s">
        <v>72</v>
      </c>
      <c r="V173" s="26">
        <v>62.4</v>
      </c>
      <c r="W173" s="31">
        <v>62.4</v>
      </c>
      <c r="X173" s="26">
        <v>0</v>
      </c>
      <c r="Y173" s="23" t="s">
        <v>73</v>
      </c>
      <c r="Z173" s="23" t="s">
        <v>72</v>
      </c>
      <c r="AA173" s="23" t="s">
        <v>72</v>
      </c>
      <c r="AB173" s="23" t="s">
        <v>73</v>
      </c>
      <c r="AC173" s="23"/>
      <c r="AD173" s="23" t="s">
        <v>73</v>
      </c>
      <c r="AE173" s="23"/>
      <c r="AF173" s="23" t="s">
        <v>73</v>
      </c>
      <c r="AG173" s="23">
        <v>178</v>
      </c>
      <c r="AH173" s="23">
        <v>62.4</v>
      </c>
      <c r="AI173" s="50" t="s">
        <v>1681</v>
      </c>
      <c r="AJ173" s="50" t="s">
        <v>1682</v>
      </c>
      <c r="AK173" s="23" t="s">
        <v>1446</v>
      </c>
      <c r="AL173" s="23" t="s">
        <v>1106</v>
      </c>
      <c r="AM173" s="32" t="s">
        <v>1683</v>
      </c>
      <c r="AN173" s="46" t="s">
        <v>1684</v>
      </c>
      <c r="AO173" s="47" t="s">
        <v>1685</v>
      </c>
      <c r="AP173" s="46" t="s">
        <v>1664</v>
      </c>
      <c r="AQ173" s="40" t="s">
        <v>1665</v>
      </c>
      <c r="AR173" s="23" t="s">
        <v>1666</v>
      </c>
      <c r="AS173" s="48">
        <v>13996716988</v>
      </c>
    </row>
    <row r="174" s="5" customFormat="1" ht="67.5" spans="1:45">
      <c r="A174" s="23">
        <v>166</v>
      </c>
      <c r="B174" s="24" t="s">
        <v>1686</v>
      </c>
      <c r="C174" s="23" t="s">
        <v>1113</v>
      </c>
      <c r="D174" s="23" t="s">
        <v>62</v>
      </c>
      <c r="E174" s="42" t="s">
        <v>1687</v>
      </c>
      <c r="F174" s="23">
        <v>2021</v>
      </c>
      <c r="G174" s="23">
        <v>2021.11</v>
      </c>
      <c r="H174" s="23" t="s">
        <v>1436</v>
      </c>
      <c r="I174" s="23" t="s">
        <v>112</v>
      </c>
      <c r="J174" s="43" t="s">
        <v>1688</v>
      </c>
      <c r="K174" s="26">
        <f t="shared" si="0"/>
        <v>9.2</v>
      </c>
      <c r="L174" s="31">
        <v>9.2</v>
      </c>
      <c r="M174" s="31"/>
      <c r="N174" s="31"/>
      <c r="O174" s="44" t="s">
        <v>1689</v>
      </c>
      <c r="P174" s="50" t="s">
        <v>1690</v>
      </c>
      <c r="Q174" s="23" t="s">
        <v>1691</v>
      </c>
      <c r="R174" s="23" t="s">
        <v>1658</v>
      </c>
      <c r="S174" s="23" t="s">
        <v>158</v>
      </c>
      <c r="T174" s="23">
        <v>2021</v>
      </c>
      <c r="U174" s="23" t="s">
        <v>72</v>
      </c>
      <c r="V174" s="26">
        <v>9.2</v>
      </c>
      <c r="W174" s="31">
        <v>9.2</v>
      </c>
      <c r="X174" s="26">
        <v>0</v>
      </c>
      <c r="Y174" s="23" t="s">
        <v>73</v>
      </c>
      <c r="Z174" s="23" t="s">
        <v>72</v>
      </c>
      <c r="AA174" s="23" t="s">
        <v>72</v>
      </c>
      <c r="AB174" s="23" t="s">
        <v>73</v>
      </c>
      <c r="AC174" s="23"/>
      <c r="AD174" s="23" t="s">
        <v>73</v>
      </c>
      <c r="AE174" s="23"/>
      <c r="AF174" s="23" t="s">
        <v>73</v>
      </c>
      <c r="AG174" s="23">
        <v>199</v>
      </c>
      <c r="AH174" s="23">
        <v>199</v>
      </c>
      <c r="AI174" s="43" t="s">
        <v>1692</v>
      </c>
      <c r="AJ174" s="43" t="s">
        <v>1692</v>
      </c>
      <c r="AK174" s="23" t="s">
        <v>1446</v>
      </c>
      <c r="AL174" s="23" t="s">
        <v>1106</v>
      </c>
      <c r="AM174" s="32" t="s">
        <v>1693</v>
      </c>
      <c r="AN174" s="46" t="s">
        <v>1684</v>
      </c>
      <c r="AO174" s="47" t="s">
        <v>1694</v>
      </c>
      <c r="AP174" s="46" t="s">
        <v>1664</v>
      </c>
      <c r="AQ174" s="40" t="s">
        <v>1665</v>
      </c>
      <c r="AR174" s="23" t="s">
        <v>1666</v>
      </c>
      <c r="AS174" s="48">
        <v>13996716988</v>
      </c>
    </row>
    <row r="175" s="5" customFormat="1" ht="148.5" spans="1:45">
      <c r="A175" s="23">
        <v>167</v>
      </c>
      <c r="B175" s="45" t="s">
        <v>1695</v>
      </c>
      <c r="C175" s="23" t="s">
        <v>1113</v>
      </c>
      <c r="D175" s="45" t="s">
        <v>62</v>
      </c>
      <c r="E175" s="45" t="s">
        <v>1696</v>
      </c>
      <c r="F175" s="45">
        <v>2021</v>
      </c>
      <c r="G175" s="45">
        <v>2021</v>
      </c>
      <c r="H175" s="23" t="s">
        <v>1436</v>
      </c>
      <c r="I175" s="45" t="s">
        <v>857</v>
      </c>
      <c r="J175" s="45" t="s">
        <v>1697</v>
      </c>
      <c r="K175" s="26">
        <f t="shared" si="0"/>
        <v>50</v>
      </c>
      <c r="L175" s="52">
        <v>25</v>
      </c>
      <c r="M175" s="52">
        <v>25</v>
      </c>
      <c r="N175" s="52"/>
      <c r="O175" s="52" t="s">
        <v>1698</v>
      </c>
      <c r="P175" s="45" t="s">
        <v>1699</v>
      </c>
      <c r="Q175" s="45" t="s">
        <v>1700</v>
      </c>
      <c r="R175" s="45" t="s">
        <v>1701</v>
      </c>
      <c r="S175" s="45" t="s">
        <v>1442</v>
      </c>
      <c r="T175" s="45">
        <v>2021</v>
      </c>
      <c r="U175" s="45" t="s">
        <v>72</v>
      </c>
      <c r="V175" s="52">
        <v>50</v>
      </c>
      <c r="W175" s="52">
        <v>25</v>
      </c>
      <c r="X175" s="26">
        <v>25</v>
      </c>
      <c r="Y175" s="45" t="s">
        <v>73</v>
      </c>
      <c r="Z175" s="45" t="s">
        <v>72</v>
      </c>
      <c r="AA175" s="45" t="s">
        <v>73</v>
      </c>
      <c r="AB175" s="45" t="s">
        <v>73</v>
      </c>
      <c r="AC175" s="45"/>
      <c r="AD175" s="45" t="s">
        <v>73</v>
      </c>
      <c r="AE175" s="45"/>
      <c r="AF175" s="45" t="s">
        <v>73</v>
      </c>
      <c r="AG175" s="45">
        <v>6</v>
      </c>
      <c r="AH175" s="45">
        <v>6</v>
      </c>
      <c r="AI175" s="45" t="s">
        <v>1697</v>
      </c>
      <c r="AJ175" s="45" t="s">
        <v>1702</v>
      </c>
      <c r="AK175" s="45" t="s">
        <v>1703</v>
      </c>
      <c r="AL175" s="45" t="s">
        <v>1231</v>
      </c>
      <c r="AM175" s="45" t="s">
        <v>1704</v>
      </c>
      <c r="AN175" s="45" t="s">
        <v>1705</v>
      </c>
      <c r="AO175" s="45" t="s">
        <v>1706</v>
      </c>
      <c r="AP175" s="45" t="s">
        <v>1572</v>
      </c>
      <c r="AQ175" s="45" t="s">
        <v>1110</v>
      </c>
      <c r="AR175" s="45" t="s">
        <v>1707</v>
      </c>
      <c r="AS175" s="23">
        <v>15803655251</v>
      </c>
    </row>
    <row r="176" s="5" customFormat="1" ht="148.5" spans="1:45">
      <c r="A176" s="23">
        <v>168</v>
      </c>
      <c r="B176" s="45" t="s">
        <v>1695</v>
      </c>
      <c r="C176" s="23" t="s">
        <v>1113</v>
      </c>
      <c r="D176" s="45" t="s">
        <v>62</v>
      </c>
      <c r="E176" s="45" t="s">
        <v>1696</v>
      </c>
      <c r="F176" s="45">
        <v>2021</v>
      </c>
      <c r="G176" s="45">
        <v>2021</v>
      </c>
      <c r="H176" s="23" t="s">
        <v>1436</v>
      </c>
      <c r="I176" s="45" t="s">
        <v>857</v>
      </c>
      <c r="J176" s="45" t="s">
        <v>1708</v>
      </c>
      <c r="K176" s="26">
        <f t="shared" si="0"/>
        <v>25</v>
      </c>
      <c r="L176" s="52">
        <v>12.5</v>
      </c>
      <c r="M176" s="52">
        <v>12.5</v>
      </c>
      <c r="N176" s="52"/>
      <c r="O176" s="52" t="s">
        <v>1709</v>
      </c>
      <c r="P176" s="45" t="s">
        <v>1710</v>
      </c>
      <c r="Q176" s="45" t="s">
        <v>1711</v>
      </c>
      <c r="R176" s="45" t="s">
        <v>1701</v>
      </c>
      <c r="S176" s="45" t="s">
        <v>1442</v>
      </c>
      <c r="T176" s="45">
        <v>2021</v>
      </c>
      <c r="U176" s="45" t="s">
        <v>72</v>
      </c>
      <c r="V176" s="52">
        <v>25</v>
      </c>
      <c r="W176" s="52">
        <v>12.5</v>
      </c>
      <c r="X176" s="26">
        <v>12.5</v>
      </c>
      <c r="Y176" s="45" t="s">
        <v>73</v>
      </c>
      <c r="Z176" s="45" t="s">
        <v>72</v>
      </c>
      <c r="AA176" s="45" t="s">
        <v>73</v>
      </c>
      <c r="AB176" s="45" t="s">
        <v>73</v>
      </c>
      <c r="AC176" s="45"/>
      <c r="AD176" s="45" t="s">
        <v>73</v>
      </c>
      <c r="AE176" s="45"/>
      <c r="AF176" s="45" t="s">
        <v>73</v>
      </c>
      <c r="AG176" s="45">
        <v>17</v>
      </c>
      <c r="AH176" s="45">
        <v>17</v>
      </c>
      <c r="AI176" s="45" t="s">
        <v>1708</v>
      </c>
      <c r="AJ176" s="45" t="s">
        <v>1712</v>
      </c>
      <c r="AK176" s="45" t="s">
        <v>1703</v>
      </c>
      <c r="AL176" s="45" t="s">
        <v>1231</v>
      </c>
      <c r="AM176" s="45" t="s">
        <v>1704</v>
      </c>
      <c r="AN176" s="45" t="s">
        <v>1705</v>
      </c>
      <c r="AO176" s="45" t="s">
        <v>1706</v>
      </c>
      <c r="AP176" s="45" t="s">
        <v>1572</v>
      </c>
      <c r="AQ176" s="45" t="s">
        <v>1110</v>
      </c>
      <c r="AR176" s="45" t="s">
        <v>1707</v>
      </c>
      <c r="AS176" s="23">
        <v>15803655251</v>
      </c>
    </row>
    <row r="177" s="5" customFormat="1" ht="148.5" spans="1:45">
      <c r="A177" s="23">
        <v>169</v>
      </c>
      <c r="B177" s="23" t="s">
        <v>1713</v>
      </c>
      <c r="C177" s="28" t="s">
        <v>61</v>
      </c>
      <c r="D177" s="23" t="s">
        <v>62</v>
      </c>
      <c r="E177" s="23" t="s">
        <v>1714</v>
      </c>
      <c r="F177" s="23">
        <v>2021</v>
      </c>
      <c r="G177" s="23">
        <v>2021</v>
      </c>
      <c r="H177" s="23" t="s">
        <v>1436</v>
      </c>
      <c r="I177" s="23" t="s">
        <v>857</v>
      </c>
      <c r="J177" s="24" t="s">
        <v>1715</v>
      </c>
      <c r="K177" s="26">
        <f t="shared" si="0"/>
        <v>44</v>
      </c>
      <c r="L177" s="26">
        <v>29</v>
      </c>
      <c r="M177" s="26"/>
      <c r="N177" s="26">
        <v>15</v>
      </c>
      <c r="O177" s="26" t="s">
        <v>1716</v>
      </c>
      <c r="P177" s="23" t="s">
        <v>1717</v>
      </c>
      <c r="Q177" s="23" t="s">
        <v>1718</v>
      </c>
      <c r="R177" s="23" t="s">
        <v>460</v>
      </c>
      <c r="S177" s="23" t="s">
        <v>71</v>
      </c>
      <c r="T177" s="23">
        <v>2021</v>
      </c>
      <c r="U177" s="23" t="s">
        <v>72</v>
      </c>
      <c r="V177" s="26">
        <v>44</v>
      </c>
      <c r="W177" s="26">
        <v>29</v>
      </c>
      <c r="X177" s="26">
        <v>15</v>
      </c>
      <c r="Y177" s="23" t="s">
        <v>73</v>
      </c>
      <c r="Z177" s="23" t="s">
        <v>72</v>
      </c>
      <c r="AA177" s="23" t="s">
        <v>73</v>
      </c>
      <c r="AB177" s="23" t="s">
        <v>73</v>
      </c>
      <c r="AC177" s="23"/>
      <c r="AD177" s="23" t="s">
        <v>73</v>
      </c>
      <c r="AE177" s="23"/>
      <c r="AF177" s="23" t="s">
        <v>73</v>
      </c>
      <c r="AG177" s="23">
        <v>185</v>
      </c>
      <c r="AH177" s="23">
        <v>185</v>
      </c>
      <c r="AI177" s="23" t="s">
        <v>1715</v>
      </c>
      <c r="AJ177" s="23" t="s">
        <v>1719</v>
      </c>
      <c r="AK177" s="23" t="s">
        <v>1219</v>
      </c>
      <c r="AL177" s="23" t="s">
        <v>1231</v>
      </c>
      <c r="AM177" s="23" t="s">
        <v>1720</v>
      </c>
      <c r="AN177" s="23" t="s">
        <v>1721</v>
      </c>
      <c r="AO177" s="23" t="s">
        <v>1722</v>
      </c>
      <c r="AP177" s="23" t="s">
        <v>1723</v>
      </c>
      <c r="AQ177" s="23" t="s">
        <v>1070</v>
      </c>
      <c r="AR177" s="23" t="s">
        <v>1724</v>
      </c>
      <c r="AS177" s="23">
        <v>13896500428</v>
      </c>
    </row>
    <row r="178" s="5" customFormat="1" ht="135" spans="1:45">
      <c r="A178" s="23">
        <v>170</v>
      </c>
      <c r="B178" s="45" t="s">
        <v>1725</v>
      </c>
      <c r="C178" s="23" t="s">
        <v>1113</v>
      </c>
      <c r="D178" s="45" t="s">
        <v>62</v>
      </c>
      <c r="E178" s="45" t="s">
        <v>1726</v>
      </c>
      <c r="F178" s="45" t="s">
        <v>434</v>
      </c>
      <c r="G178" s="45" t="s">
        <v>434</v>
      </c>
      <c r="H178" s="23" t="s">
        <v>1436</v>
      </c>
      <c r="I178" s="45" t="s">
        <v>857</v>
      </c>
      <c r="J178" s="53" t="s">
        <v>1727</v>
      </c>
      <c r="K178" s="26">
        <v>30</v>
      </c>
      <c r="L178" s="52">
        <v>30</v>
      </c>
      <c r="M178" s="52">
        <v>0</v>
      </c>
      <c r="N178" s="52">
        <v>0</v>
      </c>
      <c r="O178" s="52" t="s">
        <v>1728</v>
      </c>
      <c r="P178" s="45" t="s">
        <v>1729</v>
      </c>
      <c r="Q178" s="45" t="s">
        <v>1730</v>
      </c>
      <c r="R178" s="45" t="s">
        <v>460</v>
      </c>
      <c r="S178" s="45" t="s">
        <v>593</v>
      </c>
      <c r="T178" s="45">
        <v>2021</v>
      </c>
      <c r="U178" s="45" t="s">
        <v>72</v>
      </c>
      <c r="V178" s="52">
        <v>30</v>
      </c>
      <c r="W178" s="52">
        <v>30</v>
      </c>
      <c r="X178" s="26">
        <v>0</v>
      </c>
      <c r="Y178" s="45" t="s">
        <v>73</v>
      </c>
      <c r="Z178" s="45" t="s">
        <v>72</v>
      </c>
      <c r="AA178" s="45" t="s">
        <v>72</v>
      </c>
      <c r="AB178" s="45" t="s">
        <v>73</v>
      </c>
      <c r="AC178" s="45"/>
      <c r="AD178" s="45" t="s">
        <v>73</v>
      </c>
      <c r="AE178" s="45"/>
      <c r="AF178" s="45" t="s">
        <v>73</v>
      </c>
      <c r="AG178" s="45">
        <v>79</v>
      </c>
      <c r="AH178" s="45">
        <v>79</v>
      </c>
      <c r="AI178" s="45" t="s">
        <v>1727</v>
      </c>
      <c r="AJ178" s="45" t="s">
        <v>1731</v>
      </c>
      <c r="AK178" s="45" t="s">
        <v>1703</v>
      </c>
      <c r="AL178" s="45" t="s">
        <v>988</v>
      </c>
      <c r="AM178" s="45" t="s">
        <v>1732</v>
      </c>
      <c r="AN178" s="45" t="s">
        <v>1733</v>
      </c>
      <c r="AO178" s="45" t="s">
        <v>1734</v>
      </c>
      <c r="AP178" s="45" t="s">
        <v>1735</v>
      </c>
      <c r="AQ178" s="45" t="s">
        <v>1070</v>
      </c>
      <c r="AR178" s="45" t="s">
        <v>1736</v>
      </c>
      <c r="AS178" s="23">
        <v>15826291491</v>
      </c>
    </row>
    <row r="179" s="5" customFormat="1" ht="148.5" spans="1:45">
      <c r="A179" s="23">
        <v>171</v>
      </c>
      <c r="B179" s="45" t="s">
        <v>1737</v>
      </c>
      <c r="C179" s="28" t="s">
        <v>1113</v>
      </c>
      <c r="D179" s="45" t="s">
        <v>62</v>
      </c>
      <c r="E179" s="45" t="s">
        <v>1726</v>
      </c>
      <c r="F179" s="45" t="s">
        <v>434</v>
      </c>
      <c r="G179" s="45" t="s">
        <v>434</v>
      </c>
      <c r="H179" s="23" t="s">
        <v>1436</v>
      </c>
      <c r="I179" s="45" t="s">
        <v>857</v>
      </c>
      <c r="J179" s="53" t="s">
        <v>1738</v>
      </c>
      <c r="K179" s="26">
        <f t="shared" si="0"/>
        <v>15</v>
      </c>
      <c r="L179" s="52">
        <v>7.5</v>
      </c>
      <c r="M179" s="52">
        <v>7.5</v>
      </c>
      <c r="N179" s="52">
        <v>0</v>
      </c>
      <c r="O179" s="52" t="s">
        <v>1739</v>
      </c>
      <c r="P179" s="45" t="s">
        <v>1740</v>
      </c>
      <c r="Q179" s="45" t="s">
        <v>1741</v>
      </c>
      <c r="R179" s="45" t="s">
        <v>460</v>
      </c>
      <c r="S179" s="45" t="s">
        <v>1442</v>
      </c>
      <c r="T179" s="45">
        <v>2021</v>
      </c>
      <c r="U179" s="45" t="s">
        <v>72</v>
      </c>
      <c r="V179" s="52">
        <v>15</v>
      </c>
      <c r="W179" s="52">
        <v>7.5</v>
      </c>
      <c r="X179" s="26">
        <v>7.5</v>
      </c>
      <c r="Y179" s="45"/>
      <c r="Z179" s="45" t="s">
        <v>72</v>
      </c>
      <c r="AA179" s="45" t="s">
        <v>72</v>
      </c>
      <c r="AB179" s="45" t="s">
        <v>73</v>
      </c>
      <c r="AC179" s="45"/>
      <c r="AD179" s="45" t="s">
        <v>73</v>
      </c>
      <c r="AE179" s="45"/>
      <c r="AF179" s="45" t="s">
        <v>73</v>
      </c>
      <c r="AG179" s="45">
        <v>200</v>
      </c>
      <c r="AH179" s="45">
        <v>200</v>
      </c>
      <c r="AI179" s="45" t="s">
        <v>1738</v>
      </c>
      <c r="AJ179" s="45" t="s">
        <v>1742</v>
      </c>
      <c r="AK179" s="45" t="s">
        <v>1703</v>
      </c>
      <c r="AL179" s="45" t="s">
        <v>1231</v>
      </c>
      <c r="AM179" s="45" t="s">
        <v>1704</v>
      </c>
      <c r="AN179" s="45" t="s">
        <v>1743</v>
      </c>
      <c r="AO179" s="45" t="s">
        <v>1744</v>
      </c>
      <c r="AP179" s="45" t="s">
        <v>1572</v>
      </c>
      <c r="AQ179" s="45" t="s">
        <v>1110</v>
      </c>
      <c r="AR179" s="45" t="s">
        <v>1736</v>
      </c>
      <c r="AS179" s="23">
        <v>15826291491</v>
      </c>
    </row>
    <row r="180" s="5" customFormat="1" ht="148.5" spans="1:45">
      <c r="A180" s="23">
        <v>172</v>
      </c>
      <c r="B180" s="45" t="s">
        <v>1745</v>
      </c>
      <c r="C180" s="28" t="s">
        <v>1113</v>
      </c>
      <c r="D180" s="45" t="s">
        <v>62</v>
      </c>
      <c r="E180" s="45" t="s">
        <v>1746</v>
      </c>
      <c r="F180" s="45" t="s">
        <v>434</v>
      </c>
      <c r="G180" s="45" t="s">
        <v>434</v>
      </c>
      <c r="H180" s="23" t="s">
        <v>1436</v>
      </c>
      <c r="I180" s="45" t="s">
        <v>857</v>
      </c>
      <c r="J180" s="53" t="s">
        <v>1747</v>
      </c>
      <c r="K180" s="26">
        <f t="shared" si="0"/>
        <v>50</v>
      </c>
      <c r="L180" s="52">
        <v>48</v>
      </c>
      <c r="M180" s="52">
        <v>0</v>
      </c>
      <c r="N180" s="52">
        <v>2</v>
      </c>
      <c r="O180" s="52" t="s">
        <v>1748</v>
      </c>
      <c r="P180" s="45" t="s">
        <v>1749</v>
      </c>
      <c r="Q180" s="45" t="s">
        <v>1718</v>
      </c>
      <c r="R180" s="45" t="s">
        <v>460</v>
      </c>
      <c r="S180" s="45" t="s">
        <v>1501</v>
      </c>
      <c r="T180" s="45">
        <v>2021</v>
      </c>
      <c r="U180" s="45" t="s">
        <v>72</v>
      </c>
      <c r="V180" s="52">
        <v>50</v>
      </c>
      <c r="W180" s="52">
        <v>48</v>
      </c>
      <c r="X180" s="26">
        <v>2</v>
      </c>
      <c r="Y180" s="45" t="s">
        <v>73</v>
      </c>
      <c r="Z180" s="45" t="s">
        <v>72</v>
      </c>
      <c r="AA180" s="45" t="s">
        <v>73</v>
      </c>
      <c r="AB180" s="45" t="s">
        <v>72</v>
      </c>
      <c r="AC180" s="45" t="s">
        <v>1750</v>
      </c>
      <c r="AD180" s="45" t="s">
        <v>73</v>
      </c>
      <c r="AE180" s="45"/>
      <c r="AF180" s="45" t="s">
        <v>73</v>
      </c>
      <c r="AG180" s="45">
        <v>1422</v>
      </c>
      <c r="AH180" s="45">
        <v>180</v>
      </c>
      <c r="AI180" s="45" t="s">
        <v>1751</v>
      </c>
      <c r="AJ180" s="45" t="s">
        <v>1752</v>
      </c>
      <c r="AK180" s="45" t="s">
        <v>1219</v>
      </c>
      <c r="AL180" s="45" t="s">
        <v>1231</v>
      </c>
      <c r="AM180" s="45" t="s">
        <v>1753</v>
      </c>
      <c r="AN180" s="45" t="s">
        <v>1754</v>
      </c>
      <c r="AO180" s="45" t="s">
        <v>1755</v>
      </c>
      <c r="AP180" s="45" t="s">
        <v>1572</v>
      </c>
      <c r="AQ180" s="45" t="s">
        <v>1070</v>
      </c>
      <c r="AR180" s="45" t="s">
        <v>1756</v>
      </c>
      <c r="AS180" s="23">
        <v>15823667356</v>
      </c>
    </row>
    <row r="181" s="5" customFormat="1" ht="67.5" spans="1:45">
      <c r="A181" s="23">
        <v>173</v>
      </c>
      <c r="B181" s="45" t="s">
        <v>1757</v>
      </c>
      <c r="C181" s="23" t="s">
        <v>1113</v>
      </c>
      <c r="D181" s="45" t="s">
        <v>62</v>
      </c>
      <c r="E181" s="45" t="s">
        <v>1758</v>
      </c>
      <c r="F181" s="45">
        <v>2021.1</v>
      </c>
      <c r="G181" s="45">
        <v>2021.11</v>
      </c>
      <c r="H181" s="23" t="s">
        <v>1759</v>
      </c>
      <c r="I181" s="45" t="s">
        <v>513</v>
      </c>
      <c r="J181" s="45" t="s">
        <v>1760</v>
      </c>
      <c r="K181" s="26">
        <v>12</v>
      </c>
      <c r="L181" s="52">
        <v>12</v>
      </c>
      <c r="M181" s="52"/>
      <c r="N181" s="52"/>
      <c r="O181" s="52" t="s">
        <v>1761</v>
      </c>
      <c r="P181" s="45" t="s">
        <v>1762</v>
      </c>
      <c r="Q181" s="45" t="s">
        <v>1763</v>
      </c>
      <c r="R181" s="45" t="s">
        <v>572</v>
      </c>
      <c r="S181" s="45" t="s">
        <v>158</v>
      </c>
      <c r="T181" s="45">
        <v>2021</v>
      </c>
      <c r="U181" s="45" t="s">
        <v>72</v>
      </c>
      <c r="V181" s="52">
        <v>12</v>
      </c>
      <c r="W181" s="52">
        <v>12</v>
      </c>
      <c r="X181" s="26">
        <v>0</v>
      </c>
      <c r="Y181" s="45" t="s">
        <v>73</v>
      </c>
      <c r="Z181" s="45" t="s">
        <v>72</v>
      </c>
      <c r="AA181" s="45" t="s">
        <v>73</v>
      </c>
      <c r="AB181" s="45" t="s">
        <v>73</v>
      </c>
      <c r="AC181" s="45" t="s">
        <v>73</v>
      </c>
      <c r="AD181" s="45" t="s">
        <v>73</v>
      </c>
      <c r="AE181" s="45"/>
      <c r="AF181" s="45" t="s">
        <v>73</v>
      </c>
      <c r="AG181" s="45" t="s">
        <v>1764</v>
      </c>
      <c r="AH181" s="45" t="s">
        <v>1764</v>
      </c>
      <c r="AI181" s="45" t="s">
        <v>1760</v>
      </c>
      <c r="AJ181" s="45" t="s">
        <v>1760</v>
      </c>
      <c r="AK181" s="45" t="s">
        <v>1703</v>
      </c>
      <c r="AL181" s="45" t="s">
        <v>1765</v>
      </c>
      <c r="AM181" s="45" t="s">
        <v>1766</v>
      </c>
      <c r="AN181" s="45" t="s">
        <v>1109</v>
      </c>
      <c r="AO181" s="45" t="s">
        <v>1767</v>
      </c>
      <c r="AP181" s="45" t="s">
        <v>1432</v>
      </c>
      <c r="AQ181" s="45" t="s">
        <v>1768</v>
      </c>
      <c r="AR181" s="45" t="s">
        <v>1769</v>
      </c>
      <c r="AS181" s="23">
        <v>15223309789</v>
      </c>
    </row>
    <row r="182" s="5" customFormat="1" ht="270" spans="1:45">
      <c r="A182" s="23">
        <v>174</v>
      </c>
      <c r="B182" s="23" t="s">
        <v>1770</v>
      </c>
      <c r="C182" s="23" t="s">
        <v>1113</v>
      </c>
      <c r="D182" s="23" t="s">
        <v>62</v>
      </c>
      <c r="E182" s="23" t="s">
        <v>1771</v>
      </c>
      <c r="F182" s="23">
        <v>2021.1</v>
      </c>
      <c r="G182" s="23">
        <v>2021.11</v>
      </c>
      <c r="H182" s="23" t="s">
        <v>1759</v>
      </c>
      <c r="I182" s="23" t="s">
        <v>513</v>
      </c>
      <c r="J182" s="23" t="s">
        <v>1772</v>
      </c>
      <c r="K182" s="26">
        <v>54.5</v>
      </c>
      <c r="L182" s="26">
        <v>54.5</v>
      </c>
      <c r="M182" s="26" t="s">
        <v>1109</v>
      </c>
      <c r="N182" s="26"/>
      <c r="O182" s="26" t="s">
        <v>1773</v>
      </c>
      <c r="P182" s="23" t="s">
        <v>1774</v>
      </c>
      <c r="Q182" s="23" t="s">
        <v>1775</v>
      </c>
      <c r="R182" s="23" t="s">
        <v>572</v>
      </c>
      <c r="S182" s="23" t="s">
        <v>158</v>
      </c>
      <c r="T182" s="23">
        <v>2021</v>
      </c>
      <c r="U182" s="23" t="s">
        <v>72</v>
      </c>
      <c r="V182" s="26">
        <v>54.5</v>
      </c>
      <c r="W182" s="26">
        <v>54.5</v>
      </c>
      <c r="X182" s="26">
        <v>0</v>
      </c>
      <c r="Y182" s="23" t="s">
        <v>73</v>
      </c>
      <c r="Z182" s="23" t="s">
        <v>72</v>
      </c>
      <c r="AA182" s="23" t="s">
        <v>73</v>
      </c>
      <c r="AB182" s="23" t="s">
        <v>73</v>
      </c>
      <c r="AC182" s="23" t="s">
        <v>73</v>
      </c>
      <c r="AD182" s="23" t="s">
        <v>73</v>
      </c>
      <c r="AE182" s="23"/>
      <c r="AF182" s="23" t="s">
        <v>73</v>
      </c>
      <c r="AG182" s="23" t="s">
        <v>1776</v>
      </c>
      <c r="AH182" s="23" t="s">
        <v>1777</v>
      </c>
      <c r="AI182" s="23" t="s">
        <v>1778</v>
      </c>
      <c r="AJ182" s="23" t="s">
        <v>1779</v>
      </c>
      <c r="AK182" s="23" t="s">
        <v>1703</v>
      </c>
      <c r="AL182" s="23" t="s">
        <v>1765</v>
      </c>
      <c r="AM182" s="23" t="s">
        <v>1780</v>
      </c>
      <c r="AN182" s="23" t="s">
        <v>1781</v>
      </c>
      <c r="AO182" s="23" t="s">
        <v>1782</v>
      </c>
      <c r="AP182" s="23" t="s">
        <v>1432</v>
      </c>
      <c r="AQ182" s="23" t="s">
        <v>1768</v>
      </c>
      <c r="AR182" s="23" t="s">
        <v>1769</v>
      </c>
      <c r="AS182" s="23">
        <v>15223309789</v>
      </c>
    </row>
    <row r="183" s="5" customFormat="1" ht="67.5" spans="1:45">
      <c r="A183" s="23">
        <v>175</v>
      </c>
      <c r="B183" s="23" t="s">
        <v>1783</v>
      </c>
      <c r="C183" s="23" t="s">
        <v>1113</v>
      </c>
      <c r="D183" s="23" t="s">
        <v>62</v>
      </c>
      <c r="E183" s="23" t="s">
        <v>1784</v>
      </c>
      <c r="F183" s="23">
        <v>2021.01</v>
      </c>
      <c r="G183" s="23">
        <v>2021.12</v>
      </c>
      <c r="H183" s="23" t="s">
        <v>1759</v>
      </c>
      <c r="I183" s="23" t="s">
        <v>513</v>
      </c>
      <c r="J183" s="23" t="s">
        <v>1785</v>
      </c>
      <c r="K183" s="26">
        <v>72</v>
      </c>
      <c r="L183" s="26">
        <v>72</v>
      </c>
      <c r="M183" s="26">
        <v>0</v>
      </c>
      <c r="N183" s="26">
        <v>0</v>
      </c>
      <c r="O183" s="26" t="s">
        <v>1786</v>
      </c>
      <c r="P183" s="23" t="s">
        <v>1787</v>
      </c>
      <c r="Q183" s="23" t="s">
        <v>1788</v>
      </c>
      <c r="R183" s="23" t="s">
        <v>1218</v>
      </c>
      <c r="S183" s="23" t="s">
        <v>158</v>
      </c>
      <c r="T183" s="23">
        <v>2021</v>
      </c>
      <c r="U183" s="23" t="s">
        <v>72</v>
      </c>
      <c r="V183" s="26">
        <v>72</v>
      </c>
      <c r="W183" s="26">
        <v>72</v>
      </c>
      <c r="X183" s="26">
        <v>0</v>
      </c>
      <c r="Y183" s="23"/>
      <c r="Z183" s="23" t="s">
        <v>72</v>
      </c>
      <c r="AA183" s="23" t="s">
        <v>73</v>
      </c>
      <c r="AB183" s="23" t="s">
        <v>73</v>
      </c>
      <c r="AC183" s="23"/>
      <c r="AD183" s="23" t="s">
        <v>73</v>
      </c>
      <c r="AE183" s="23"/>
      <c r="AF183" s="23" t="s">
        <v>73</v>
      </c>
      <c r="AG183" s="23">
        <v>5</v>
      </c>
      <c r="AH183" s="23">
        <v>5</v>
      </c>
      <c r="AI183" s="23" t="s">
        <v>1785</v>
      </c>
      <c r="AJ183" s="23" t="s">
        <v>1785</v>
      </c>
      <c r="AK183" s="23" t="s">
        <v>1219</v>
      </c>
      <c r="AL183" s="23" t="s">
        <v>988</v>
      </c>
      <c r="AM183" s="23" t="s">
        <v>1789</v>
      </c>
      <c r="AN183" s="23" t="s">
        <v>1790</v>
      </c>
      <c r="AO183" s="23" t="s">
        <v>1786</v>
      </c>
      <c r="AP183" s="23" t="s">
        <v>1791</v>
      </c>
      <c r="AQ183" s="23" t="s">
        <v>1573</v>
      </c>
      <c r="AR183" s="23" t="s">
        <v>1769</v>
      </c>
      <c r="AS183" s="23">
        <v>15223309789</v>
      </c>
    </row>
    <row r="184" s="5" customFormat="1" ht="81" spans="1:45">
      <c r="A184" s="23">
        <v>176</v>
      </c>
      <c r="B184" s="23" t="s">
        <v>1792</v>
      </c>
      <c r="C184" s="23" t="s">
        <v>1113</v>
      </c>
      <c r="D184" s="23" t="s">
        <v>62</v>
      </c>
      <c r="E184" s="23" t="s">
        <v>1793</v>
      </c>
      <c r="F184" s="23">
        <v>2021.01</v>
      </c>
      <c r="G184" s="23">
        <v>2021.12</v>
      </c>
      <c r="H184" s="23" t="s">
        <v>1759</v>
      </c>
      <c r="I184" s="23" t="s">
        <v>513</v>
      </c>
      <c r="J184" s="23" t="s">
        <v>1794</v>
      </c>
      <c r="K184" s="26">
        <v>40</v>
      </c>
      <c r="L184" s="26">
        <v>40</v>
      </c>
      <c r="M184" s="26">
        <v>0</v>
      </c>
      <c r="N184" s="26">
        <v>0</v>
      </c>
      <c r="O184" s="26" t="s">
        <v>1795</v>
      </c>
      <c r="P184" s="23" t="s">
        <v>1796</v>
      </c>
      <c r="Q184" s="23" t="s">
        <v>1797</v>
      </c>
      <c r="R184" s="23" t="s">
        <v>1218</v>
      </c>
      <c r="S184" s="23" t="s">
        <v>158</v>
      </c>
      <c r="T184" s="23">
        <v>2021</v>
      </c>
      <c r="U184" s="23" t="s">
        <v>72</v>
      </c>
      <c r="V184" s="26">
        <v>40</v>
      </c>
      <c r="W184" s="26">
        <v>40</v>
      </c>
      <c r="X184" s="26">
        <v>0</v>
      </c>
      <c r="Y184" s="23"/>
      <c r="Z184" s="23" t="s">
        <v>72</v>
      </c>
      <c r="AA184" s="23" t="s">
        <v>73</v>
      </c>
      <c r="AB184" s="23" t="s">
        <v>73</v>
      </c>
      <c r="AC184" s="23"/>
      <c r="AD184" s="23" t="s">
        <v>73</v>
      </c>
      <c r="AE184" s="23"/>
      <c r="AF184" s="23" t="s">
        <v>73</v>
      </c>
      <c r="AG184" s="23">
        <v>5</v>
      </c>
      <c r="AH184" s="23">
        <v>5</v>
      </c>
      <c r="AI184" s="23" t="s">
        <v>1794</v>
      </c>
      <c r="AJ184" s="23" t="s">
        <v>1794</v>
      </c>
      <c r="AK184" s="23" t="s">
        <v>1219</v>
      </c>
      <c r="AL184" s="23" t="s">
        <v>988</v>
      </c>
      <c r="AM184" s="23" t="s">
        <v>195</v>
      </c>
      <c r="AN184" s="23" t="s">
        <v>1790</v>
      </c>
      <c r="AO184" s="23" t="s">
        <v>1795</v>
      </c>
      <c r="AP184" s="23" t="s">
        <v>1791</v>
      </c>
      <c r="AQ184" s="23" t="s">
        <v>1573</v>
      </c>
      <c r="AR184" s="23" t="s">
        <v>1769</v>
      </c>
      <c r="AS184" s="23">
        <v>15223309789</v>
      </c>
    </row>
    <row r="185" s="5" customFormat="1" ht="81" spans="1:45">
      <c r="A185" s="23">
        <v>177</v>
      </c>
      <c r="B185" s="23" t="s">
        <v>1798</v>
      </c>
      <c r="C185" s="23" t="s">
        <v>1113</v>
      </c>
      <c r="D185" s="23" t="s">
        <v>62</v>
      </c>
      <c r="E185" s="23" t="s">
        <v>1799</v>
      </c>
      <c r="F185" s="23">
        <v>2021.01</v>
      </c>
      <c r="G185" s="23">
        <v>2021.12</v>
      </c>
      <c r="H185" s="23" t="s">
        <v>1759</v>
      </c>
      <c r="I185" s="23" t="s">
        <v>513</v>
      </c>
      <c r="J185" s="23" t="s">
        <v>1800</v>
      </c>
      <c r="K185" s="26">
        <v>50</v>
      </c>
      <c r="L185" s="26">
        <v>50</v>
      </c>
      <c r="M185" s="26">
        <v>0</v>
      </c>
      <c r="N185" s="26">
        <v>0</v>
      </c>
      <c r="O185" s="26" t="s">
        <v>1801</v>
      </c>
      <c r="P185" s="23" t="s">
        <v>1802</v>
      </c>
      <c r="Q185" s="23" t="s">
        <v>1803</v>
      </c>
      <c r="R185" s="23" t="s">
        <v>1218</v>
      </c>
      <c r="S185" s="23" t="s">
        <v>158</v>
      </c>
      <c r="T185" s="23">
        <v>2021</v>
      </c>
      <c r="U185" s="23" t="s">
        <v>72</v>
      </c>
      <c r="V185" s="26">
        <v>50</v>
      </c>
      <c r="W185" s="26">
        <v>50</v>
      </c>
      <c r="X185" s="26">
        <v>0</v>
      </c>
      <c r="Y185" s="23"/>
      <c r="Z185" s="23" t="s">
        <v>72</v>
      </c>
      <c r="AA185" s="23" t="s">
        <v>73</v>
      </c>
      <c r="AB185" s="23" t="s">
        <v>73</v>
      </c>
      <c r="AC185" s="23"/>
      <c r="AD185" s="23" t="s">
        <v>73</v>
      </c>
      <c r="AE185" s="23"/>
      <c r="AF185" s="23" t="s">
        <v>73</v>
      </c>
      <c r="AG185" s="23">
        <v>5</v>
      </c>
      <c r="AH185" s="23">
        <v>5</v>
      </c>
      <c r="AI185" s="23" t="s">
        <v>1800</v>
      </c>
      <c r="AJ185" s="23" t="s">
        <v>1800</v>
      </c>
      <c r="AK185" s="23" t="s">
        <v>1219</v>
      </c>
      <c r="AL185" s="23" t="s">
        <v>988</v>
      </c>
      <c r="AM185" s="23" t="s">
        <v>439</v>
      </c>
      <c r="AN185" s="23" t="s">
        <v>1790</v>
      </c>
      <c r="AO185" s="23" t="s">
        <v>1801</v>
      </c>
      <c r="AP185" s="23" t="s">
        <v>1791</v>
      </c>
      <c r="AQ185" s="23" t="s">
        <v>1573</v>
      </c>
      <c r="AR185" s="23" t="s">
        <v>1769</v>
      </c>
      <c r="AS185" s="23">
        <v>15223309789</v>
      </c>
    </row>
    <row r="186" s="4" customFormat="1" ht="67.5" spans="1:45">
      <c r="A186" s="23">
        <v>178</v>
      </c>
      <c r="B186" s="23" t="s">
        <v>1804</v>
      </c>
      <c r="C186" s="23" t="s">
        <v>1113</v>
      </c>
      <c r="D186" s="23" t="s">
        <v>62</v>
      </c>
      <c r="E186" s="23" t="s">
        <v>513</v>
      </c>
      <c r="F186" s="23">
        <v>2021.01</v>
      </c>
      <c r="G186" s="23">
        <v>2021.12</v>
      </c>
      <c r="H186" s="23" t="s">
        <v>1759</v>
      </c>
      <c r="I186" s="23" t="s">
        <v>513</v>
      </c>
      <c r="J186" s="23" t="s">
        <v>1805</v>
      </c>
      <c r="K186" s="26">
        <v>30</v>
      </c>
      <c r="L186" s="26">
        <v>30</v>
      </c>
      <c r="M186" s="26">
        <v>0</v>
      </c>
      <c r="N186" s="26">
        <v>0</v>
      </c>
      <c r="O186" s="26" t="s">
        <v>1806</v>
      </c>
      <c r="P186" s="23" t="s">
        <v>1807</v>
      </c>
      <c r="Q186" s="23" t="s">
        <v>1808</v>
      </c>
      <c r="R186" s="23" t="s">
        <v>1809</v>
      </c>
      <c r="S186" s="23" t="s">
        <v>158</v>
      </c>
      <c r="T186" s="23">
        <v>2021</v>
      </c>
      <c r="U186" s="23" t="s">
        <v>72</v>
      </c>
      <c r="V186" s="26">
        <v>30</v>
      </c>
      <c r="W186" s="26">
        <v>30</v>
      </c>
      <c r="X186" s="26">
        <v>0</v>
      </c>
      <c r="Y186" s="23"/>
      <c r="Z186" s="23" t="s">
        <v>72</v>
      </c>
      <c r="AA186" s="23" t="s">
        <v>73</v>
      </c>
      <c r="AB186" s="23" t="s">
        <v>73</v>
      </c>
      <c r="AC186" s="23"/>
      <c r="AD186" s="23" t="s">
        <v>73</v>
      </c>
      <c r="AE186" s="23"/>
      <c r="AF186" s="23" t="s">
        <v>73</v>
      </c>
      <c r="AG186" s="23">
        <v>41</v>
      </c>
      <c r="AH186" s="23">
        <v>41</v>
      </c>
      <c r="AI186" s="23" t="s">
        <v>1805</v>
      </c>
      <c r="AJ186" s="23" t="s">
        <v>1805</v>
      </c>
      <c r="AK186" s="23" t="s">
        <v>1219</v>
      </c>
      <c r="AL186" s="23" t="s">
        <v>988</v>
      </c>
      <c r="AM186" s="23" t="s">
        <v>356</v>
      </c>
      <c r="AN186" s="23" t="s">
        <v>1810</v>
      </c>
      <c r="AO186" s="23" t="s">
        <v>1806</v>
      </c>
      <c r="AP186" s="23" t="s">
        <v>1791</v>
      </c>
      <c r="AQ186" s="23" t="s">
        <v>1573</v>
      </c>
      <c r="AR186" s="23" t="s">
        <v>1769</v>
      </c>
      <c r="AS186" s="23">
        <v>15223309789</v>
      </c>
    </row>
    <row r="187" s="4" customFormat="1" ht="148.5" spans="1:45">
      <c r="A187" s="23">
        <v>179</v>
      </c>
      <c r="B187" s="23" t="s">
        <v>1811</v>
      </c>
      <c r="C187" s="23" t="s">
        <v>1113</v>
      </c>
      <c r="D187" s="23" t="s">
        <v>110</v>
      </c>
      <c r="E187" s="23" t="s">
        <v>513</v>
      </c>
      <c r="F187" s="23">
        <v>2021.1</v>
      </c>
      <c r="G187" s="23">
        <v>2021.06</v>
      </c>
      <c r="H187" s="23" t="s">
        <v>1759</v>
      </c>
      <c r="I187" s="23" t="s">
        <v>513</v>
      </c>
      <c r="J187" s="23" t="s">
        <v>1812</v>
      </c>
      <c r="K187" s="26">
        <v>110.5</v>
      </c>
      <c r="L187" s="26">
        <v>110.5</v>
      </c>
      <c r="M187" s="26"/>
      <c r="N187" s="26"/>
      <c r="O187" s="26" t="s">
        <v>1813</v>
      </c>
      <c r="P187" s="23" t="s">
        <v>1814</v>
      </c>
      <c r="Q187" s="23" t="s">
        <v>1815</v>
      </c>
      <c r="R187" s="23" t="s">
        <v>1816</v>
      </c>
      <c r="S187" s="23" t="s">
        <v>1442</v>
      </c>
      <c r="T187" s="23">
        <v>2021</v>
      </c>
      <c r="U187" s="23" t="s">
        <v>72</v>
      </c>
      <c r="V187" s="26">
        <v>110.5</v>
      </c>
      <c r="W187" s="26">
        <v>110.5</v>
      </c>
      <c r="X187" s="26"/>
      <c r="Y187" s="23"/>
      <c r="Z187" s="23" t="s">
        <v>72</v>
      </c>
      <c r="AA187" s="23" t="s">
        <v>72</v>
      </c>
      <c r="AB187" s="23" t="s">
        <v>73</v>
      </c>
      <c r="AC187" s="23"/>
      <c r="AD187" s="23" t="s">
        <v>73</v>
      </c>
      <c r="AE187" s="23"/>
      <c r="AF187" s="23" t="s">
        <v>73</v>
      </c>
      <c r="AG187" s="23">
        <v>86</v>
      </c>
      <c r="AH187" s="23">
        <v>86</v>
      </c>
      <c r="AI187" s="23" t="s">
        <v>1812</v>
      </c>
      <c r="AJ187" s="23" t="s">
        <v>1817</v>
      </c>
      <c r="AK187" s="23" t="s">
        <v>121</v>
      </c>
      <c r="AL187" s="23" t="s">
        <v>438</v>
      </c>
      <c r="AM187" s="23" t="s">
        <v>1818</v>
      </c>
      <c r="AN187" s="23"/>
      <c r="AO187" s="23" t="s">
        <v>1819</v>
      </c>
      <c r="AP187" s="23" t="s">
        <v>1572</v>
      </c>
      <c r="AQ187" s="23" t="s">
        <v>1820</v>
      </c>
      <c r="AR187" s="23" t="s">
        <v>1821</v>
      </c>
      <c r="AS187" s="23">
        <v>13896751413</v>
      </c>
    </row>
    <row r="188" s="4" customFormat="1" ht="67.5" spans="1:45">
      <c r="A188" s="23">
        <v>180</v>
      </c>
      <c r="B188" s="23" t="s">
        <v>1822</v>
      </c>
      <c r="C188" s="23" t="s">
        <v>1113</v>
      </c>
      <c r="D188" s="23" t="s">
        <v>110</v>
      </c>
      <c r="E188" s="23" t="s">
        <v>1823</v>
      </c>
      <c r="F188" s="23">
        <v>2020.6</v>
      </c>
      <c r="G188" s="23">
        <v>2020.11</v>
      </c>
      <c r="H188" s="23" t="s">
        <v>1436</v>
      </c>
      <c r="I188" s="23" t="s">
        <v>513</v>
      </c>
      <c r="J188" s="23" t="s">
        <v>1824</v>
      </c>
      <c r="K188" s="26">
        <v>45</v>
      </c>
      <c r="L188" s="26">
        <v>45</v>
      </c>
      <c r="M188" s="26"/>
      <c r="N188" s="26"/>
      <c r="O188" s="26" t="s">
        <v>1825</v>
      </c>
      <c r="P188" s="23" t="s">
        <v>1826</v>
      </c>
      <c r="Q188" s="23" t="s">
        <v>1827</v>
      </c>
      <c r="R188" s="23" t="s">
        <v>1816</v>
      </c>
      <c r="S188" s="23" t="s">
        <v>1442</v>
      </c>
      <c r="T188" s="23">
        <v>2021</v>
      </c>
      <c r="U188" s="23" t="s">
        <v>72</v>
      </c>
      <c r="V188" s="26">
        <v>45</v>
      </c>
      <c r="W188" s="26">
        <v>45</v>
      </c>
      <c r="X188" s="26"/>
      <c r="Y188" s="23"/>
      <c r="Z188" s="23" t="s">
        <v>72</v>
      </c>
      <c r="AA188" s="23" t="s">
        <v>72</v>
      </c>
      <c r="AB188" s="23" t="s">
        <v>73</v>
      </c>
      <c r="AC188" s="23"/>
      <c r="AD188" s="23" t="s">
        <v>73</v>
      </c>
      <c r="AE188" s="23"/>
      <c r="AF188" s="23" t="s">
        <v>73</v>
      </c>
      <c r="AG188" s="23">
        <v>19</v>
      </c>
      <c r="AH188" s="23">
        <v>19</v>
      </c>
      <c r="AI188" s="23" t="s">
        <v>1824</v>
      </c>
      <c r="AJ188" s="23" t="s">
        <v>1824</v>
      </c>
      <c r="AK188" s="23" t="s">
        <v>121</v>
      </c>
      <c r="AL188" s="23" t="s">
        <v>438</v>
      </c>
      <c r="AM188" s="23" t="s">
        <v>1558</v>
      </c>
      <c r="AN188" s="23"/>
      <c r="AO188" s="23" t="s">
        <v>1828</v>
      </c>
      <c r="AP188" s="23" t="s">
        <v>1572</v>
      </c>
      <c r="AQ188" s="23" t="s">
        <v>1820</v>
      </c>
      <c r="AR188" s="23" t="s">
        <v>1821</v>
      </c>
      <c r="AS188" s="23">
        <v>13896751413</v>
      </c>
    </row>
    <row r="189" s="4" customFormat="1" ht="67.5" spans="1:45">
      <c r="A189" s="23">
        <v>181</v>
      </c>
      <c r="B189" s="23" t="s">
        <v>1829</v>
      </c>
      <c r="C189" s="23" t="s">
        <v>1113</v>
      </c>
      <c r="D189" s="23" t="s">
        <v>62</v>
      </c>
      <c r="E189" s="23" t="s">
        <v>513</v>
      </c>
      <c r="F189" s="23">
        <v>2020.6</v>
      </c>
      <c r="G189" s="23">
        <v>2020.11</v>
      </c>
      <c r="H189" s="23" t="s">
        <v>1436</v>
      </c>
      <c r="I189" s="23" t="s">
        <v>513</v>
      </c>
      <c r="J189" s="23" t="s">
        <v>1830</v>
      </c>
      <c r="K189" s="26">
        <v>50</v>
      </c>
      <c r="L189" s="26">
        <v>50</v>
      </c>
      <c r="M189" s="26"/>
      <c r="N189" s="26"/>
      <c r="O189" s="26" t="s">
        <v>1831</v>
      </c>
      <c r="P189" s="23" t="s">
        <v>1832</v>
      </c>
      <c r="Q189" s="23" t="s">
        <v>1833</v>
      </c>
      <c r="R189" s="23" t="s">
        <v>1816</v>
      </c>
      <c r="S189" s="23" t="s">
        <v>1442</v>
      </c>
      <c r="T189" s="23">
        <v>2021</v>
      </c>
      <c r="U189" s="23" t="s">
        <v>72</v>
      </c>
      <c r="V189" s="26">
        <v>50</v>
      </c>
      <c r="W189" s="26">
        <v>50</v>
      </c>
      <c r="X189" s="26"/>
      <c r="Y189" s="23"/>
      <c r="Z189" s="23" t="s">
        <v>72</v>
      </c>
      <c r="AA189" s="23" t="s">
        <v>72</v>
      </c>
      <c r="AB189" s="23" t="s">
        <v>73</v>
      </c>
      <c r="AC189" s="23"/>
      <c r="AD189" s="23" t="s">
        <v>73</v>
      </c>
      <c r="AE189" s="23"/>
      <c r="AF189" s="23" t="s">
        <v>73</v>
      </c>
      <c r="AG189" s="23">
        <v>79</v>
      </c>
      <c r="AH189" s="23">
        <v>79</v>
      </c>
      <c r="AI189" s="23" t="s">
        <v>1830</v>
      </c>
      <c r="AJ189" s="23" t="s">
        <v>1830</v>
      </c>
      <c r="AK189" s="23" t="s">
        <v>121</v>
      </c>
      <c r="AL189" s="23" t="s">
        <v>438</v>
      </c>
      <c r="AM189" s="23" t="s">
        <v>439</v>
      </c>
      <c r="AN189" s="23"/>
      <c r="AO189" s="23" t="s">
        <v>1834</v>
      </c>
      <c r="AP189" s="23" t="s">
        <v>1572</v>
      </c>
      <c r="AQ189" s="23" t="s">
        <v>1820</v>
      </c>
      <c r="AR189" s="23" t="s">
        <v>1821</v>
      </c>
      <c r="AS189" s="23">
        <v>13896751413</v>
      </c>
    </row>
    <row r="190" s="5" customFormat="1" ht="121.5" spans="1:45">
      <c r="A190" s="23">
        <v>182</v>
      </c>
      <c r="B190" s="24" t="s">
        <v>1835</v>
      </c>
      <c r="C190" s="23" t="s">
        <v>1113</v>
      </c>
      <c r="D190" s="23" t="s">
        <v>110</v>
      </c>
      <c r="E190" s="23" t="s">
        <v>1836</v>
      </c>
      <c r="F190" s="23">
        <v>2021</v>
      </c>
      <c r="G190" s="23">
        <v>2021</v>
      </c>
      <c r="H190" s="23" t="s">
        <v>1436</v>
      </c>
      <c r="I190" s="23" t="s">
        <v>960</v>
      </c>
      <c r="J190" s="24" t="s">
        <v>1837</v>
      </c>
      <c r="K190" s="26">
        <f t="shared" ref="K190:K204" si="1">SUM(L190:N190)</f>
        <v>10</v>
      </c>
      <c r="L190" s="26">
        <v>10</v>
      </c>
      <c r="M190" s="26">
        <v>0</v>
      </c>
      <c r="N190" s="26">
        <v>0</v>
      </c>
      <c r="O190" s="26" t="s">
        <v>1838</v>
      </c>
      <c r="P190" s="23" t="s">
        <v>1839</v>
      </c>
      <c r="Q190" s="32" t="s">
        <v>1840</v>
      </c>
      <c r="R190" s="54" t="s">
        <v>572</v>
      </c>
      <c r="S190" s="23" t="s">
        <v>1442</v>
      </c>
      <c r="T190" s="23">
        <v>2021</v>
      </c>
      <c r="U190" s="23" t="s">
        <v>72</v>
      </c>
      <c r="V190" s="26">
        <v>10</v>
      </c>
      <c r="W190" s="26">
        <v>10</v>
      </c>
      <c r="X190" s="26">
        <v>0</v>
      </c>
      <c r="Y190" s="23"/>
      <c r="Z190" s="23" t="s">
        <v>72</v>
      </c>
      <c r="AA190" s="23" t="s">
        <v>73</v>
      </c>
      <c r="AB190" s="23" t="s">
        <v>73</v>
      </c>
      <c r="AC190" s="23"/>
      <c r="AD190" s="23" t="s">
        <v>73</v>
      </c>
      <c r="AE190" s="23"/>
      <c r="AF190" s="23" t="s">
        <v>73</v>
      </c>
      <c r="AG190" s="23">
        <v>30</v>
      </c>
      <c r="AH190" s="23">
        <v>8</v>
      </c>
      <c r="AI190" s="24" t="s">
        <v>1837</v>
      </c>
      <c r="AJ190" s="23" t="s">
        <v>1841</v>
      </c>
      <c r="AK190" s="23" t="s">
        <v>121</v>
      </c>
      <c r="AL190" s="46" t="s">
        <v>438</v>
      </c>
      <c r="AM190" s="46" t="s">
        <v>1842</v>
      </c>
      <c r="AN190" s="46" t="s">
        <v>1843</v>
      </c>
      <c r="AO190" s="47" t="s">
        <v>80</v>
      </c>
      <c r="AP190" s="46" t="s">
        <v>125</v>
      </c>
      <c r="AQ190" s="28" t="s">
        <v>832</v>
      </c>
      <c r="AR190" s="23" t="s">
        <v>1844</v>
      </c>
      <c r="AS190" s="23">
        <v>13983326270</v>
      </c>
    </row>
    <row r="191" s="5" customFormat="1" ht="121.5" spans="1:45">
      <c r="A191" s="23">
        <v>183</v>
      </c>
      <c r="B191" s="24" t="s">
        <v>1845</v>
      </c>
      <c r="C191" s="23" t="s">
        <v>1113</v>
      </c>
      <c r="D191" s="23" t="s">
        <v>110</v>
      </c>
      <c r="E191" s="23" t="s">
        <v>1846</v>
      </c>
      <c r="F191" s="23">
        <v>2021</v>
      </c>
      <c r="G191" s="23">
        <v>2021</v>
      </c>
      <c r="H191" s="23" t="s">
        <v>1436</v>
      </c>
      <c r="I191" s="23" t="s">
        <v>960</v>
      </c>
      <c r="J191" s="24" t="s">
        <v>1847</v>
      </c>
      <c r="K191" s="26">
        <f t="shared" si="1"/>
        <v>15</v>
      </c>
      <c r="L191" s="26">
        <v>15</v>
      </c>
      <c r="M191" s="26">
        <v>0</v>
      </c>
      <c r="N191" s="26">
        <v>0</v>
      </c>
      <c r="O191" s="26" t="s">
        <v>1848</v>
      </c>
      <c r="P191" s="23" t="s">
        <v>1849</v>
      </c>
      <c r="Q191" s="32" t="s">
        <v>1850</v>
      </c>
      <c r="R191" s="54" t="s">
        <v>572</v>
      </c>
      <c r="S191" s="23" t="s">
        <v>1442</v>
      </c>
      <c r="T191" s="23">
        <v>2021</v>
      </c>
      <c r="U191" s="23" t="s">
        <v>72</v>
      </c>
      <c r="V191" s="26">
        <v>15</v>
      </c>
      <c r="W191" s="26">
        <v>15</v>
      </c>
      <c r="X191" s="26">
        <v>0</v>
      </c>
      <c r="Y191" s="23"/>
      <c r="Z191" s="23" t="s">
        <v>72</v>
      </c>
      <c r="AA191" s="23" t="s">
        <v>73</v>
      </c>
      <c r="AB191" s="23" t="s">
        <v>73</v>
      </c>
      <c r="AC191" s="23"/>
      <c r="AD191" s="23" t="s">
        <v>73</v>
      </c>
      <c r="AE191" s="23"/>
      <c r="AF191" s="23" t="s">
        <v>73</v>
      </c>
      <c r="AG191" s="23">
        <v>120</v>
      </c>
      <c r="AH191" s="23">
        <v>13</v>
      </c>
      <c r="AI191" s="24" t="s">
        <v>1847</v>
      </c>
      <c r="AJ191" s="23" t="s">
        <v>1851</v>
      </c>
      <c r="AK191" s="23" t="s">
        <v>121</v>
      </c>
      <c r="AL191" s="46" t="s">
        <v>438</v>
      </c>
      <c r="AM191" s="46" t="s">
        <v>418</v>
      </c>
      <c r="AN191" s="46" t="s">
        <v>1843</v>
      </c>
      <c r="AO191" s="47" t="s">
        <v>391</v>
      </c>
      <c r="AP191" s="46" t="s">
        <v>125</v>
      </c>
      <c r="AQ191" s="28" t="s">
        <v>832</v>
      </c>
      <c r="AR191" s="23" t="s">
        <v>1844</v>
      </c>
      <c r="AS191" s="23">
        <v>13983326270</v>
      </c>
    </row>
    <row r="192" s="5" customFormat="1" ht="148.5" spans="1:45">
      <c r="A192" s="23">
        <v>184</v>
      </c>
      <c r="B192" s="24" t="s">
        <v>1852</v>
      </c>
      <c r="C192" s="23" t="s">
        <v>1113</v>
      </c>
      <c r="D192" s="23" t="s">
        <v>62</v>
      </c>
      <c r="E192" s="23" t="s">
        <v>1853</v>
      </c>
      <c r="F192" s="23">
        <v>2021</v>
      </c>
      <c r="G192" s="23">
        <v>2021</v>
      </c>
      <c r="H192" s="23" t="s">
        <v>1436</v>
      </c>
      <c r="I192" s="23" t="s">
        <v>960</v>
      </c>
      <c r="J192" s="24" t="s">
        <v>1854</v>
      </c>
      <c r="K192" s="26">
        <f t="shared" si="1"/>
        <v>55</v>
      </c>
      <c r="L192" s="26">
        <v>55</v>
      </c>
      <c r="M192" s="26">
        <v>0</v>
      </c>
      <c r="N192" s="26">
        <v>0</v>
      </c>
      <c r="O192" s="27" t="s">
        <v>1855</v>
      </c>
      <c r="P192" s="24" t="s">
        <v>1856</v>
      </c>
      <c r="Q192" s="24" t="s">
        <v>1857</v>
      </c>
      <c r="R192" s="23" t="s">
        <v>1858</v>
      </c>
      <c r="S192" s="23" t="s">
        <v>1501</v>
      </c>
      <c r="T192" s="23">
        <v>2021</v>
      </c>
      <c r="U192" s="23" t="s">
        <v>72</v>
      </c>
      <c r="V192" s="26">
        <v>55</v>
      </c>
      <c r="W192" s="26">
        <v>55</v>
      </c>
      <c r="X192" s="26">
        <v>0</v>
      </c>
      <c r="Y192" s="23" t="s">
        <v>73</v>
      </c>
      <c r="Z192" s="23" t="s">
        <v>72</v>
      </c>
      <c r="AA192" s="23" t="s">
        <v>73</v>
      </c>
      <c r="AB192" s="23" t="s">
        <v>73</v>
      </c>
      <c r="AC192" s="23" t="s">
        <v>73</v>
      </c>
      <c r="AD192" s="23" t="s">
        <v>73</v>
      </c>
      <c r="AE192" s="23" t="s">
        <v>73</v>
      </c>
      <c r="AF192" s="23" t="s">
        <v>73</v>
      </c>
      <c r="AG192" s="23">
        <v>26</v>
      </c>
      <c r="AH192" s="23">
        <v>4</v>
      </c>
      <c r="AI192" s="24" t="s">
        <v>1854</v>
      </c>
      <c r="AJ192" s="23" t="s">
        <v>1859</v>
      </c>
      <c r="AK192" s="23" t="s">
        <v>76</v>
      </c>
      <c r="AL192" s="23" t="s">
        <v>438</v>
      </c>
      <c r="AM192" s="23" t="s">
        <v>1860</v>
      </c>
      <c r="AN192" s="23" t="s">
        <v>1861</v>
      </c>
      <c r="AO192" s="55" t="s">
        <v>1862</v>
      </c>
      <c r="AP192" s="23" t="s">
        <v>125</v>
      </c>
      <c r="AQ192" s="28" t="s">
        <v>832</v>
      </c>
      <c r="AR192" s="23" t="s">
        <v>968</v>
      </c>
      <c r="AS192" s="23">
        <v>13896649929</v>
      </c>
    </row>
    <row r="193" s="5" customFormat="1" ht="135" spans="1:45">
      <c r="A193" s="23">
        <v>185</v>
      </c>
      <c r="B193" s="24" t="s">
        <v>1863</v>
      </c>
      <c r="C193" s="23" t="s">
        <v>1113</v>
      </c>
      <c r="D193" s="23" t="s">
        <v>62</v>
      </c>
      <c r="E193" s="23" t="s">
        <v>1864</v>
      </c>
      <c r="F193" s="23">
        <v>2021</v>
      </c>
      <c r="G193" s="23">
        <v>2021</v>
      </c>
      <c r="H193" s="23" t="s">
        <v>1436</v>
      </c>
      <c r="I193" s="23" t="s">
        <v>960</v>
      </c>
      <c r="J193" s="24" t="s">
        <v>1865</v>
      </c>
      <c r="K193" s="26">
        <f t="shared" si="1"/>
        <v>80</v>
      </c>
      <c r="L193" s="26">
        <v>80</v>
      </c>
      <c r="M193" s="26">
        <v>0</v>
      </c>
      <c r="N193" s="26">
        <v>0</v>
      </c>
      <c r="O193" s="27" t="s">
        <v>1866</v>
      </c>
      <c r="P193" s="24" t="s">
        <v>1867</v>
      </c>
      <c r="Q193" s="24" t="s">
        <v>1868</v>
      </c>
      <c r="R193" s="23" t="s">
        <v>1858</v>
      </c>
      <c r="S193" s="23" t="s">
        <v>1869</v>
      </c>
      <c r="T193" s="23">
        <v>2021</v>
      </c>
      <c r="U193" s="23" t="s">
        <v>72</v>
      </c>
      <c r="V193" s="26">
        <v>80</v>
      </c>
      <c r="W193" s="26">
        <v>80</v>
      </c>
      <c r="X193" s="26">
        <v>0</v>
      </c>
      <c r="Y193" s="23" t="s">
        <v>73</v>
      </c>
      <c r="Z193" s="23" t="s">
        <v>72</v>
      </c>
      <c r="AA193" s="23" t="s">
        <v>73</v>
      </c>
      <c r="AB193" s="23" t="s">
        <v>73</v>
      </c>
      <c r="AC193" s="23" t="s">
        <v>73</v>
      </c>
      <c r="AD193" s="23" t="s">
        <v>73</v>
      </c>
      <c r="AE193" s="23" t="s">
        <v>73</v>
      </c>
      <c r="AF193" s="23" t="s">
        <v>73</v>
      </c>
      <c r="AG193" s="23">
        <v>369</v>
      </c>
      <c r="AH193" s="23">
        <v>54</v>
      </c>
      <c r="AI193" s="24" t="s">
        <v>1870</v>
      </c>
      <c r="AJ193" s="23" t="s">
        <v>1871</v>
      </c>
      <c r="AK193" s="23" t="s">
        <v>76</v>
      </c>
      <c r="AL193" s="23" t="s">
        <v>438</v>
      </c>
      <c r="AM193" s="23" t="s">
        <v>1872</v>
      </c>
      <c r="AN193" s="23" t="s">
        <v>1873</v>
      </c>
      <c r="AO193" s="55" t="s">
        <v>1874</v>
      </c>
      <c r="AP193" s="23" t="s">
        <v>125</v>
      </c>
      <c r="AQ193" s="28" t="s">
        <v>832</v>
      </c>
      <c r="AR193" s="23" t="s">
        <v>968</v>
      </c>
      <c r="AS193" s="23">
        <v>13896649929</v>
      </c>
    </row>
    <row r="194" s="5" customFormat="1" ht="81" spans="1:45">
      <c r="A194" s="23">
        <v>186</v>
      </c>
      <c r="B194" s="23" t="s">
        <v>1875</v>
      </c>
      <c r="C194" s="23" t="s">
        <v>1113</v>
      </c>
      <c r="D194" s="23" t="s">
        <v>110</v>
      </c>
      <c r="E194" s="23" t="s">
        <v>1876</v>
      </c>
      <c r="F194" s="23">
        <v>2021.3</v>
      </c>
      <c r="G194" s="23">
        <v>2021.6</v>
      </c>
      <c r="H194" s="23" t="s">
        <v>1436</v>
      </c>
      <c r="I194" s="23" t="s">
        <v>1061</v>
      </c>
      <c r="J194" s="23" t="s">
        <v>1877</v>
      </c>
      <c r="K194" s="26">
        <f t="shared" si="1"/>
        <v>20</v>
      </c>
      <c r="L194" s="26">
        <v>18</v>
      </c>
      <c r="M194" s="26">
        <v>0</v>
      </c>
      <c r="N194" s="26">
        <v>2</v>
      </c>
      <c r="O194" s="26" t="s">
        <v>1878</v>
      </c>
      <c r="P194" s="23" t="s">
        <v>1879</v>
      </c>
      <c r="Q194" s="23" t="s">
        <v>1880</v>
      </c>
      <c r="R194" s="23" t="s">
        <v>1881</v>
      </c>
      <c r="S194" s="23" t="s">
        <v>1442</v>
      </c>
      <c r="T194" s="23">
        <v>2021</v>
      </c>
      <c r="U194" s="23" t="s">
        <v>72</v>
      </c>
      <c r="V194" s="26">
        <v>20</v>
      </c>
      <c r="W194" s="26">
        <v>18</v>
      </c>
      <c r="X194" s="26">
        <v>2</v>
      </c>
      <c r="Y194" s="23"/>
      <c r="Z194" s="23" t="s">
        <v>72</v>
      </c>
      <c r="AA194" s="23" t="s">
        <v>72</v>
      </c>
      <c r="AB194" s="23" t="s">
        <v>73</v>
      </c>
      <c r="AC194" s="23"/>
      <c r="AD194" s="23" t="s">
        <v>73</v>
      </c>
      <c r="AE194" s="23"/>
      <c r="AF194" s="23" t="s">
        <v>73</v>
      </c>
      <c r="AG194" s="23">
        <v>22</v>
      </c>
      <c r="AH194" s="23">
        <v>22</v>
      </c>
      <c r="AI194" s="23" t="s">
        <v>1882</v>
      </c>
      <c r="AJ194" s="23" t="s">
        <v>1883</v>
      </c>
      <c r="AK194" s="23" t="s">
        <v>1446</v>
      </c>
      <c r="AL194" s="23" t="s">
        <v>1231</v>
      </c>
      <c r="AM194" s="23" t="s">
        <v>1884</v>
      </c>
      <c r="AN194" s="23" t="s">
        <v>1068</v>
      </c>
      <c r="AO194" s="23" t="s">
        <v>1885</v>
      </c>
      <c r="AP194" s="23" t="s">
        <v>1886</v>
      </c>
      <c r="AQ194" s="23" t="s">
        <v>1070</v>
      </c>
      <c r="AR194" s="23" t="s">
        <v>1887</v>
      </c>
      <c r="AS194" s="23" t="s">
        <v>1888</v>
      </c>
    </row>
    <row r="195" s="5" customFormat="1" ht="81" spans="1:45">
      <c r="A195" s="23">
        <v>187</v>
      </c>
      <c r="B195" s="23" t="s">
        <v>1889</v>
      </c>
      <c r="C195" s="23" t="s">
        <v>1113</v>
      </c>
      <c r="D195" s="23" t="s">
        <v>62</v>
      </c>
      <c r="E195" s="23" t="s">
        <v>1890</v>
      </c>
      <c r="F195" s="23">
        <v>2021.3</v>
      </c>
      <c r="G195" s="23">
        <v>2021.6</v>
      </c>
      <c r="H195" s="23" t="s">
        <v>1436</v>
      </c>
      <c r="I195" s="23" t="s">
        <v>1061</v>
      </c>
      <c r="J195" s="23" t="s">
        <v>1891</v>
      </c>
      <c r="K195" s="26">
        <f t="shared" si="1"/>
        <v>200</v>
      </c>
      <c r="L195" s="26">
        <v>200</v>
      </c>
      <c r="M195" s="26">
        <v>0</v>
      </c>
      <c r="N195" s="26">
        <v>0</v>
      </c>
      <c r="O195" s="26" t="s">
        <v>1892</v>
      </c>
      <c r="P195" s="23" t="s">
        <v>1893</v>
      </c>
      <c r="Q195" s="23" t="s">
        <v>1894</v>
      </c>
      <c r="R195" s="23" t="s">
        <v>1895</v>
      </c>
      <c r="S195" s="23" t="s">
        <v>1442</v>
      </c>
      <c r="T195" s="23">
        <v>2021</v>
      </c>
      <c r="U195" s="23" t="s">
        <v>72</v>
      </c>
      <c r="V195" s="26">
        <v>200</v>
      </c>
      <c r="W195" s="26">
        <v>200</v>
      </c>
      <c r="X195" s="26">
        <v>0</v>
      </c>
      <c r="Y195" s="23"/>
      <c r="Z195" s="23" t="s">
        <v>72</v>
      </c>
      <c r="AA195" s="23" t="s">
        <v>72</v>
      </c>
      <c r="AB195" s="23" t="s">
        <v>73</v>
      </c>
      <c r="AC195" s="23"/>
      <c r="AD195" s="23" t="s">
        <v>73</v>
      </c>
      <c r="AE195" s="23"/>
      <c r="AF195" s="23" t="s">
        <v>72</v>
      </c>
      <c r="AG195" s="23">
        <v>20</v>
      </c>
      <c r="AH195" s="23">
        <v>20</v>
      </c>
      <c r="AI195" s="23" t="s">
        <v>1891</v>
      </c>
      <c r="AJ195" s="23" t="s">
        <v>1896</v>
      </c>
      <c r="AK195" s="23" t="s">
        <v>1446</v>
      </c>
      <c r="AL195" s="23" t="s">
        <v>1231</v>
      </c>
      <c r="AM195" s="23" t="s">
        <v>1897</v>
      </c>
      <c r="AN195" s="23" t="s">
        <v>1068</v>
      </c>
      <c r="AO195" s="23" t="s">
        <v>1898</v>
      </c>
      <c r="AP195" s="23" t="s">
        <v>1899</v>
      </c>
      <c r="AQ195" s="23" t="s">
        <v>1070</v>
      </c>
      <c r="AR195" s="23" t="s">
        <v>1887</v>
      </c>
      <c r="AS195" s="23" t="s">
        <v>1888</v>
      </c>
    </row>
    <row r="196" s="5" customFormat="1" ht="81" spans="1:45">
      <c r="A196" s="23">
        <v>188</v>
      </c>
      <c r="B196" s="23" t="s">
        <v>1900</v>
      </c>
      <c r="C196" s="23" t="s">
        <v>61</v>
      </c>
      <c r="D196" s="23" t="s">
        <v>62</v>
      </c>
      <c r="E196" s="23" t="s">
        <v>1901</v>
      </c>
      <c r="F196" s="23">
        <v>2021.1</v>
      </c>
      <c r="G196" s="23">
        <v>2021.6</v>
      </c>
      <c r="H196" s="23" t="s">
        <v>1436</v>
      </c>
      <c r="I196" s="23" t="s">
        <v>1061</v>
      </c>
      <c r="J196" s="23" t="s">
        <v>1902</v>
      </c>
      <c r="K196" s="26">
        <f t="shared" si="1"/>
        <v>30</v>
      </c>
      <c r="L196" s="26">
        <v>20</v>
      </c>
      <c r="M196" s="26">
        <v>0</v>
      </c>
      <c r="N196" s="26">
        <v>10</v>
      </c>
      <c r="O196" s="26" t="s">
        <v>1903</v>
      </c>
      <c r="P196" s="23" t="s">
        <v>1904</v>
      </c>
      <c r="Q196" s="23" t="s">
        <v>1905</v>
      </c>
      <c r="R196" s="23" t="s">
        <v>1906</v>
      </c>
      <c r="S196" s="23" t="s">
        <v>71</v>
      </c>
      <c r="T196" s="23">
        <v>2021</v>
      </c>
      <c r="U196" s="23" t="s">
        <v>72</v>
      </c>
      <c r="V196" s="26">
        <v>30</v>
      </c>
      <c r="W196" s="26">
        <v>20</v>
      </c>
      <c r="X196" s="26">
        <v>10</v>
      </c>
      <c r="Y196" s="23"/>
      <c r="Z196" s="23" t="s">
        <v>72</v>
      </c>
      <c r="AA196" s="23" t="s">
        <v>72</v>
      </c>
      <c r="AB196" s="23" t="s">
        <v>73</v>
      </c>
      <c r="AC196" s="23"/>
      <c r="AD196" s="23" t="s">
        <v>73</v>
      </c>
      <c r="AE196" s="23"/>
      <c r="AF196" s="23" t="s">
        <v>72</v>
      </c>
      <c r="AG196" s="23">
        <v>25</v>
      </c>
      <c r="AH196" s="23">
        <v>25</v>
      </c>
      <c r="AI196" s="23" t="s">
        <v>1907</v>
      </c>
      <c r="AJ196" s="23" t="s">
        <v>1908</v>
      </c>
      <c r="AK196" s="23" t="s">
        <v>1219</v>
      </c>
      <c r="AL196" s="23" t="s">
        <v>1231</v>
      </c>
      <c r="AM196" s="23" t="s">
        <v>1909</v>
      </c>
      <c r="AN196" s="23" t="s">
        <v>1790</v>
      </c>
      <c r="AO196" s="23" t="s">
        <v>1910</v>
      </c>
      <c r="AP196" s="23" t="s">
        <v>1911</v>
      </c>
      <c r="AQ196" s="23" t="s">
        <v>1070</v>
      </c>
      <c r="AR196" s="23" t="s">
        <v>1887</v>
      </c>
      <c r="AS196" s="23" t="s">
        <v>1912</v>
      </c>
    </row>
    <row r="197" s="5" customFormat="1" ht="81" spans="1:45">
      <c r="A197" s="23">
        <v>189</v>
      </c>
      <c r="B197" s="23" t="s">
        <v>1913</v>
      </c>
      <c r="C197" s="23" t="s">
        <v>61</v>
      </c>
      <c r="D197" s="23" t="s">
        <v>62</v>
      </c>
      <c r="E197" s="23" t="s">
        <v>1914</v>
      </c>
      <c r="F197" s="23">
        <v>2021.1</v>
      </c>
      <c r="G197" s="23">
        <v>2021.6</v>
      </c>
      <c r="H197" s="23" t="s">
        <v>1436</v>
      </c>
      <c r="I197" s="23" t="s">
        <v>1061</v>
      </c>
      <c r="J197" s="23" t="s">
        <v>1915</v>
      </c>
      <c r="K197" s="26">
        <f t="shared" si="1"/>
        <v>30</v>
      </c>
      <c r="L197" s="26">
        <v>20</v>
      </c>
      <c r="M197" s="26">
        <v>0</v>
      </c>
      <c r="N197" s="26">
        <v>10</v>
      </c>
      <c r="O197" s="26" t="s">
        <v>1892</v>
      </c>
      <c r="P197" s="23" t="s">
        <v>1904</v>
      </c>
      <c r="Q197" s="23" t="s">
        <v>1894</v>
      </c>
      <c r="R197" s="23" t="s">
        <v>1906</v>
      </c>
      <c r="S197" s="23" t="s">
        <v>71</v>
      </c>
      <c r="T197" s="23">
        <v>2021</v>
      </c>
      <c r="U197" s="23" t="s">
        <v>72</v>
      </c>
      <c r="V197" s="26">
        <v>30</v>
      </c>
      <c r="W197" s="26">
        <v>20</v>
      </c>
      <c r="X197" s="26">
        <v>10</v>
      </c>
      <c r="Y197" s="23"/>
      <c r="Z197" s="23" t="s">
        <v>72</v>
      </c>
      <c r="AA197" s="23" t="s">
        <v>72</v>
      </c>
      <c r="AB197" s="23" t="s">
        <v>73</v>
      </c>
      <c r="AC197" s="23"/>
      <c r="AD197" s="23" t="s">
        <v>73</v>
      </c>
      <c r="AE197" s="23"/>
      <c r="AF197" s="23" t="s">
        <v>72</v>
      </c>
      <c r="AG197" s="23">
        <v>20</v>
      </c>
      <c r="AH197" s="23">
        <v>20</v>
      </c>
      <c r="AI197" s="23" t="s">
        <v>1916</v>
      </c>
      <c r="AJ197" s="23" t="s">
        <v>1908</v>
      </c>
      <c r="AK197" s="23" t="s">
        <v>1219</v>
      </c>
      <c r="AL197" s="23" t="s">
        <v>1231</v>
      </c>
      <c r="AM197" s="23" t="s">
        <v>1909</v>
      </c>
      <c r="AN197" s="23" t="s">
        <v>1790</v>
      </c>
      <c r="AO197" s="23" t="s">
        <v>1898</v>
      </c>
      <c r="AP197" s="23" t="s">
        <v>1911</v>
      </c>
      <c r="AQ197" s="23" t="s">
        <v>1070</v>
      </c>
      <c r="AR197" s="23" t="s">
        <v>1887</v>
      </c>
      <c r="AS197" s="23" t="s">
        <v>1912</v>
      </c>
    </row>
    <row r="198" s="5" customFormat="1" ht="81" spans="1:45">
      <c r="A198" s="23">
        <v>190</v>
      </c>
      <c r="B198" s="23" t="s">
        <v>1917</v>
      </c>
      <c r="C198" s="23" t="s">
        <v>61</v>
      </c>
      <c r="D198" s="23" t="s">
        <v>62</v>
      </c>
      <c r="E198" s="23" t="s">
        <v>1914</v>
      </c>
      <c r="F198" s="23">
        <v>2021.1</v>
      </c>
      <c r="G198" s="23">
        <v>2021.6</v>
      </c>
      <c r="H198" s="23" t="s">
        <v>1436</v>
      </c>
      <c r="I198" s="23" t="s">
        <v>1061</v>
      </c>
      <c r="J198" s="23" t="s">
        <v>1918</v>
      </c>
      <c r="K198" s="26">
        <f t="shared" si="1"/>
        <v>30</v>
      </c>
      <c r="L198" s="26">
        <v>20</v>
      </c>
      <c r="M198" s="26">
        <v>0</v>
      </c>
      <c r="N198" s="26">
        <v>10</v>
      </c>
      <c r="O198" s="26" t="s">
        <v>1919</v>
      </c>
      <c r="P198" s="23" t="s">
        <v>1904</v>
      </c>
      <c r="Q198" s="23" t="s">
        <v>1920</v>
      </c>
      <c r="R198" s="23" t="s">
        <v>1906</v>
      </c>
      <c r="S198" s="23" t="s">
        <v>71</v>
      </c>
      <c r="T198" s="23">
        <v>2021</v>
      </c>
      <c r="U198" s="23" t="s">
        <v>72</v>
      </c>
      <c r="V198" s="26">
        <v>30</v>
      </c>
      <c r="W198" s="26">
        <v>20</v>
      </c>
      <c r="X198" s="26">
        <v>10</v>
      </c>
      <c r="Y198" s="23"/>
      <c r="Z198" s="23" t="s">
        <v>72</v>
      </c>
      <c r="AA198" s="23" t="s">
        <v>72</v>
      </c>
      <c r="AB198" s="23" t="s">
        <v>73</v>
      </c>
      <c r="AC198" s="23"/>
      <c r="AD198" s="23" t="s">
        <v>73</v>
      </c>
      <c r="AE198" s="23"/>
      <c r="AF198" s="23" t="s">
        <v>72</v>
      </c>
      <c r="AG198" s="23">
        <v>23</v>
      </c>
      <c r="AH198" s="23">
        <v>23</v>
      </c>
      <c r="AI198" s="23" t="s">
        <v>1921</v>
      </c>
      <c r="AJ198" s="23" t="s">
        <v>1908</v>
      </c>
      <c r="AK198" s="23" t="s">
        <v>1219</v>
      </c>
      <c r="AL198" s="23" t="s">
        <v>1231</v>
      </c>
      <c r="AM198" s="23" t="s">
        <v>1909</v>
      </c>
      <c r="AN198" s="23" t="s">
        <v>1790</v>
      </c>
      <c r="AO198" s="23" t="s">
        <v>1922</v>
      </c>
      <c r="AP198" s="23" t="s">
        <v>1911</v>
      </c>
      <c r="AQ198" s="23" t="s">
        <v>1070</v>
      </c>
      <c r="AR198" s="23" t="s">
        <v>1887</v>
      </c>
      <c r="AS198" s="23" t="s">
        <v>1912</v>
      </c>
    </row>
    <row r="199" s="5" customFormat="1" ht="121.5" spans="1:45">
      <c r="A199" s="23">
        <v>191</v>
      </c>
      <c r="B199" s="23" t="s">
        <v>1923</v>
      </c>
      <c r="C199" s="23" t="s">
        <v>1113</v>
      </c>
      <c r="D199" s="23" t="s">
        <v>62</v>
      </c>
      <c r="E199" s="23" t="s">
        <v>1924</v>
      </c>
      <c r="F199" s="23">
        <v>2021</v>
      </c>
      <c r="G199" s="23">
        <v>2021</v>
      </c>
      <c r="H199" s="23" t="s">
        <v>1436</v>
      </c>
      <c r="I199" s="23" t="s">
        <v>1925</v>
      </c>
      <c r="J199" s="23" t="s">
        <v>1926</v>
      </c>
      <c r="K199" s="26">
        <f t="shared" si="1"/>
        <v>50</v>
      </c>
      <c r="L199" s="26">
        <v>50</v>
      </c>
      <c r="M199" s="26">
        <v>0</v>
      </c>
      <c r="N199" s="26">
        <v>0</v>
      </c>
      <c r="O199" s="26" t="s">
        <v>1927</v>
      </c>
      <c r="P199" s="23" t="s">
        <v>1928</v>
      </c>
      <c r="Q199" s="23" t="s">
        <v>1929</v>
      </c>
      <c r="R199" s="23" t="s">
        <v>1930</v>
      </c>
      <c r="S199" s="23" t="s">
        <v>158</v>
      </c>
      <c r="T199" s="23">
        <v>2021</v>
      </c>
      <c r="U199" s="23" t="s">
        <v>72</v>
      </c>
      <c r="V199" s="26">
        <v>50</v>
      </c>
      <c r="W199" s="26">
        <v>50</v>
      </c>
      <c r="X199" s="26">
        <v>0</v>
      </c>
      <c r="Y199" s="23" t="s">
        <v>73</v>
      </c>
      <c r="Z199" s="23" t="s">
        <v>72</v>
      </c>
      <c r="AA199" s="23" t="s">
        <v>73</v>
      </c>
      <c r="AB199" s="23" t="s">
        <v>22</v>
      </c>
      <c r="AC199" s="23" t="s">
        <v>1931</v>
      </c>
      <c r="AD199" s="23" t="s">
        <v>72</v>
      </c>
      <c r="AE199" s="23" t="s">
        <v>1932</v>
      </c>
      <c r="AF199" s="23" t="s">
        <v>73</v>
      </c>
      <c r="AG199" s="23" t="s">
        <v>1933</v>
      </c>
      <c r="AH199" s="23" t="s">
        <v>1934</v>
      </c>
      <c r="AI199" s="23" t="s">
        <v>1928</v>
      </c>
      <c r="AJ199" s="23" t="s">
        <v>1928</v>
      </c>
      <c r="AK199" s="23" t="s">
        <v>1703</v>
      </c>
      <c r="AL199" s="23" t="s">
        <v>1765</v>
      </c>
      <c r="AM199" s="23" t="s">
        <v>1935</v>
      </c>
      <c r="AN199" s="23" t="s">
        <v>1936</v>
      </c>
      <c r="AO199" s="23" t="s">
        <v>1937</v>
      </c>
      <c r="AP199" s="23" t="s">
        <v>1432</v>
      </c>
      <c r="AQ199" s="23" t="s">
        <v>1070</v>
      </c>
      <c r="AR199" s="23" t="s">
        <v>1938</v>
      </c>
      <c r="AS199" s="23">
        <v>18996731816</v>
      </c>
    </row>
    <row r="200" s="5" customFormat="1" ht="175.5" spans="1:45">
      <c r="A200" s="23">
        <v>192</v>
      </c>
      <c r="B200" s="23" t="s">
        <v>1939</v>
      </c>
      <c r="C200" s="23" t="s">
        <v>1113</v>
      </c>
      <c r="D200" s="23" t="s">
        <v>62</v>
      </c>
      <c r="E200" s="23" t="s">
        <v>1940</v>
      </c>
      <c r="F200" s="23">
        <v>2021.3</v>
      </c>
      <c r="G200" s="23">
        <v>2021.9</v>
      </c>
      <c r="H200" s="23" t="s">
        <v>1436</v>
      </c>
      <c r="I200" s="23" t="s">
        <v>1925</v>
      </c>
      <c r="J200" s="23" t="s">
        <v>1941</v>
      </c>
      <c r="K200" s="26">
        <f t="shared" si="1"/>
        <v>21.1502</v>
      </c>
      <c r="L200" s="26">
        <v>21.1502</v>
      </c>
      <c r="M200" s="26">
        <v>0</v>
      </c>
      <c r="N200" s="26">
        <v>0</v>
      </c>
      <c r="O200" s="26" t="s">
        <v>1942</v>
      </c>
      <c r="P200" s="23" t="s">
        <v>1943</v>
      </c>
      <c r="Q200" s="23" t="s">
        <v>1944</v>
      </c>
      <c r="R200" s="23" t="s">
        <v>1945</v>
      </c>
      <c r="S200" s="23" t="s">
        <v>158</v>
      </c>
      <c r="T200" s="23">
        <v>2021</v>
      </c>
      <c r="U200" s="23" t="s">
        <v>72</v>
      </c>
      <c r="V200" s="26">
        <v>21.1502</v>
      </c>
      <c r="W200" s="26">
        <v>21.1502</v>
      </c>
      <c r="X200" s="26">
        <v>0</v>
      </c>
      <c r="Y200" s="23" t="s">
        <v>73</v>
      </c>
      <c r="Z200" s="23" t="s">
        <v>72</v>
      </c>
      <c r="AA200" s="23" t="s">
        <v>73</v>
      </c>
      <c r="AB200" s="23" t="s">
        <v>73</v>
      </c>
      <c r="AC200" s="23" t="s">
        <v>73</v>
      </c>
      <c r="AD200" s="23" t="s">
        <v>73</v>
      </c>
      <c r="AE200" s="23" t="s">
        <v>1946</v>
      </c>
      <c r="AF200" s="23" t="s">
        <v>73</v>
      </c>
      <c r="AG200" s="23" t="s">
        <v>1947</v>
      </c>
      <c r="AH200" s="23" t="s">
        <v>1947</v>
      </c>
      <c r="AI200" s="23" t="s">
        <v>1948</v>
      </c>
      <c r="AJ200" s="23" t="s">
        <v>1949</v>
      </c>
      <c r="AK200" s="23" t="s">
        <v>1703</v>
      </c>
      <c r="AL200" s="23" t="s">
        <v>1765</v>
      </c>
      <c r="AM200" s="23" t="s">
        <v>1950</v>
      </c>
      <c r="AN200" s="23" t="s">
        <v>1951</v>
      </c>
      <c r="AO200" s="23" t="s">
        <v>1952</v>
      </c>
      <c r="AP200" s="23" t="s">
        <v>1432</v>
      </c>
      <c r="AQ200" s="23" t="s">
        <v>1070</v>
      </c>
      <c r="AR200" s="23" t="s">
        <v>1953</v>
      </c>
      <c r="AS200" s="23">
        <v>18325050001</v>
      </c>
    </row>
    <row r="201" s="5" customFormat="1" ht="351" spans="1:45">
      <c r="A201" s="23">
        <v>193</v>
      </c>
      <c r="B201" s="23" t="s">
        <v>1954</v>
      </c>
      <c r="C201" s="23" t="s">
        <v>1113</v>
      </c>
      <c r="D201" s="23" t="s">
        <v>110</v>
      </c>
      <c r="E201" s="23" t="s">
        <v>1955</v>
      </c>
      <c r="F201" s="23">
        <v>2020</v>
      </c>
      <c r="G201" s="23">
        <v>2021</v>
      </c>
      <c r="H201" s="23" t="s">
        <v>1436</v>
      </c>
      <c r="I201" s="23" t="s">
        <v>915</v>
      </c>
      <c r="J201" s="23" t="s">
        <v>1956</v>
      </c>
      <c r="K201" s="26">
        <f t="shared" si="1"/>
        <v>385.29</v>
      </c>
      <c r="L201" s="26">
        <v>107.25</v>
      </c>
      <c r="M201" s="26">
        <v>278.04</v>
      </c>
      <c r="N201" s="26"/>
      <c r="O201" s="26" t="s">
        <v>1957</v>
      </c>
      <c r="P201" s="23" t="s">
        <v>1958</v>
      </c>
      <c r="Q201" s="23" t="s">
        <v>1959</v>
      </c>
      <c r="R201" s="23" t="s">
        <v>1960</v>
      </c>
      <c r="S201" s="23" t="s">
        <v>1869</v>
      </c>
      <c r="T201" s="23">
        <v>2021</v>
      </c>
      <c r="U201" s="23" t="s">
        <v>72</v>
      </c>
      <c r="V201" s="26">
        <v>385.29</v>
      </c>
      <c r="W201" s="26">
        <v>107.25</v>
      </c>
      <c r="X201" s="26">
        <v>278.04</v>
      </c>
      <c r="Y201" s="23"/>
      <c r="Z201" s="23" t="s">
        <v>72</v>
      </c>
      <c r="AA201" s="23" t="s">
        <v>73</v>
      </c>
      <c r="AB201" s="23" t="s">
        <v>73</v>
      </c>
      <c r="AC201" s="23"/>
      <c r="AD201" s="23" t="s">
        <v>73</v>
      </c>
      <c r="AE201" s="23"/>
      <c r="AF201" s="23" t="s">
        <v>73</v>
      </c>
      <c r="AG201" s="23">
        <v>568</v>
      </c>
      <c r="AH201" s="23">
        <v>568</v>
      </c>
      <c r="AI201" s="23" t="s">
        <v>1961</v>
      </c>
      <c r="AJ201" s="23" t="s">
        <v>1956</v>
      </c>
      <c r="AK201" s="23" t="s">
        <v>1219</v>
      </c>
      <c r="AL201" s="23" t="s">
        <v>1106</v>
      </c>
      <c r="AM201" s="23" t="s">
        <v>1962</v>
      </c>
      <c r="AN201" s="23" t="s">
        <v>1961</v>
      </c>
      <c r="AO201" s="23" t="s">
        <v>1957</v>
      </c>
      <c r="AP201" s="23" t="s">
        <v>1963</v>
      </c>
      <c r="AQ201" s="23" t="s">
        <v>1110</v>
      </c>
      <c r="AR201" s="23" t="s">
        <v>1964</v>
      </c>
      <c r="AS201" s="23">
        <v>13709478008</v>
      </c>
    </row>
    <row r="202" s="5" customFormat="1" ht="175.5" spans="1:45">
      <c r="A202" s="23">
        <v>194</v>
      </c>
      <c r="B202" s="23" t="s">
        <v>1965</v>
      </c>
      <c r="C202" s="23" t="s">
        <v>1113</v>
      </c>
      <c r="D202" s="23" t="s">
        <v>110</v>
      </c>
      <c r="E202" s="23" t="s">
        <v>1966</v>
      </c>
      <c r="F202" s="23">
        <v>2020</v>
      </c>
      <c r="G202" s="23">
        <v>2020</v>
      </c>
      <c r="H202" s="23" t="s">
        <v>1436</v>
      </c>
      <c r="I202" s="23" t="s">
        <v>915</v>
      </c>
      <c r="J202" s="23" t="s">
        <v>1967</v>
      </c>
      <c r="K202" s="26">
        <f t="shared" si="1"/>
        <v>74.914</v>
      </c>
      <c r="L202" s="26">
        <v>21.52</v>
      </c>
      <c r="M202" s="26">
        <v>53.394</v>
      </c>
      <c r="N202" s="26"/>
      <c r="O202" s="26" t="s">
        <v>1968</v>
      </c>
      <c r="P202" s="23" t="s">
        <v>1958</v>
      </c>
      <c r="Q202" s="23" t="s">
        <v>1969</v>
      </c>
      <c r="R202" s="23" t="s">
        <v>1960</v>
      </c>
      <c r="S202" s="23" t="s">
        <v>1869</v>
      </c>
      <c r="T202" s="23">
        <v>2020</v>
      </c>
      <c r="U202" s="23" t="s">
        <v>72</v>
      </c>
      <c r="V202" s="26">
        <v>74.914</v>
      </c>
      <c r="W202" s="26">
        <v>21.52</v>
      </c>
      <c r="X202" s="26">
        <v>53.394</v>
      </c>
      <c r="Y202" s="23"/>
      <c r="Z202" s="23" t="s">
        <v>72</v>
      </c>
      <c r="AA202" s="23" t="s">
        <v>73</v>
      </c>
      <c r="AB202" s="23" t="s">
        <v>73</v>
      </c>
      <c r="AC202" s="23"/>
      <c r="AD202" s="23" t="s">
        <v>73</v>
      </c>
      <c r="AE202" s="23"/>
      <c r="AF202" s="23" t="s">
        <v>73</v>
      </c>
      <c r="AG202" s="23">
        <v>342</v>
      </c>
      <c r="AH202" s="23">
        <v>342</v>
      </c>
      <c r="AI202" s="23" t="s">
        <v>1970</v>
      </c>
      <c r="AJ202" s="23" t="s">
        <v>1967</v>
      </c>
      <c r="AK202" s="23" t="s">
        <v>1219</v>
      </c>
      <c r="AL202" s="23" t="s">
        <v>1106</v>
      </c>
      <c r="AM202" s="23" t="s">
        <v>1971</v>
      </c>
      <c r="AN202" s="23" t="s">
        <v>1970</v>
      </c>
      <c r="AO202" s="23" t="s">
        <v>1968</v>
      </c>
      <c r="AP202" s="23" t="s">
        <v>1963</v>
      </c>
      <c r="AQ202" s="23" t="s">
        <v>1110</v>
      </c>
      <c r="AR202" s="23" t="s">
        <v>1964</v>
      </c>
      <c r="AS202" s="23">
        <v>13709478008</v>
      </c>
    </row>
    <row r="203" s="5" customFormat="1" ht="229.5" spans="1:45">
      <c r="A203" s="23">
        <v>195</v>
      </c>
      <c r="B203" s="23" t="s">
        <v>1972</v>
      </c>
      <c r="C203" s="23" t="s">
        <v>1113</v>
      </c>
      <c r="D203" s="23" t="s">
        <v>110</v>
      </c>
      <c r="E203" s="23" t="s">
        <v>1973</v>
      </c>
      <c r="F203" s="23">
        <v>2020</v>
      </c>
      <c r="G203" s="23">
        <v>2020</v>
      </c>
      <c r="H203" s="23" t="s">
        <v>1436</v>
      </c>
      <c r="I203" s="23" t="s">
        <v>915</v>
      </c>
      <c r="J203" s="23" t="s">
        <v>1974</v>
      </c>
      <c r="K203" s="26">
        <f t="shared" si="1"/>
        <v>237</v>
      </c>
      <c r="L203" s="26">
        <v>63.454</v>
      </c>
      <c r="M203" s="26">
        <v>173.546</v>
      </c>
      <c r="N203" s="26"/>
      <c r="O203" s="26" t="s">
        <v>1975</v>
      </c>
      <c r="P203" s="23" t="s">
        <v>1958</v>
      </c>
      <c r="Q203" s="23" t="s">
        <v>1969</v>
      </c>
      <c r="R203" s="23" t="s">
        <v>1960</v>
      </c>
      <c r="S203" s="23" t="s">
        <v>1869</v>
      </c>
      <c r="T203" s="23">
        <v>2020</v>
      </c>
      <c r="U203" s="23" t="s">
        <v>72</v>
      </c>
      <c r="V203" s="26">
        <v>237</v>
      </c>
      <c r="W203" s="26">
        <v>63.454</v>
      </c>
      <c r="X203" s="26">
        <v>173.546</v>
      </c>
      <c r="Y203" s="23"/>
      <c r="Z203" s="23" t="s">
        <v>72</v>
      </c>
      <c r="AA203" s="23" t="s">
        <v>73</v>
      </c>
      <c r="AB203" s="23" t="s">
        <v>73</v>
      </c>
      <c r="AC203" s="23"/>
      <c r="AD203" s="23" t="s">
        <v>73</v>
      </c>
      <c r="AE203" s="23"/>
      <c r="AF203" s="23" t="s">
        <v>73</v>
      </c>
      <c r="AG203" s="23">
        <v>480</v>
      </c>
      <c r="AH203" s="23">
        <v>480</v>
      </c>
      <c r="AI203" s="23" t="s">
        <v>1976</v>
      </c>
      <c r="AJ203" s="23" t="s">
        <v>1974</v>
      </c>
      <c r="AK203" s="23" t="s">
        <v>1219</v>
      </c>
      <c r="AL203" s="23" t="s">
        <v>1106</v>
      </c>
      <c r="AM203" s="23" t="s">
        <v>1977</v>
      </c>
      <c r="AN203" s="23" t="s">
        <v>1961</v>
      </c>
      <c r="AO203" s="23" t="s">
        <v>1975</v>
      </c>
      <c r="AP203" s="23" t="s">
        <v>1963</v>
      </c>
      <c r="AQ203" s="23" t="s">
        <v>1110</v>
      </c>
      <c r="AR203" s="23" t="s">
        <v>1964</v>
      </c>
      <c r="AS203" s="23">
        <v>13709478008</v>
      </c>
    </row>
    <row r="204" s="5" customFormat="1" ht="135" spans="1:45">
      <c r="A204" s="23">
        <v>196</v>
      </c>
      <c r="B204" s="23" t="s">
        <v>1978</v>
      </c>
      <c r="C204" s="23" t="s">
        <v>1113</v>
      </c>
      <c r="D204" s="23" t="s">
        <v>110</v>
      </c>
      <c r="E204" s="23" t="s">
        <v>1979</v>
      </c>
      <c r="F204" s="23">
        <v>2020</v>
      </c>
      <c r="G204" s="23">
        <v>2020</v>
      </c>
      <c r="H204" s="23" t="s">
        <v>1436</v>
      </c>
      <c r="I204" s="23" t="s">
        <v>915</v>
      </c>
      <c r="J204" s="23" t="s">
        <v>1980</v>
      </c>
      <c r="K204" s="26">
        <f t="shared" si="1"/>
        <v>196</v>
      </c>
      <c r="L204" s="26">
        <v>62.535</v>
      </c>
      <c r="M204" s="26">
        <v>133.465</v>
      </c>
      <c r="N204" s="26"/>
      <c r="O204" s="26" t="s">
        <v>1981</v>
      </c>
      <c r="P204" s="23" t="s">
        <v>1958</v>
      </c>
      <c r="Q204" s="23" t="s">
        <v>1959</v>
      </c>
      <c r="R204" s="23" t="s">
        <v>1960</v>
      </c>
      <c r="S204" s="23" t="s">
        <v>1869</v>
      </c>
      <c r="T204" s="23">
        <v>2020</v>
      </c>
      <c r="U204" s="23" t="s">
        <v>72</v>
      </c>
      <c r="V204" s="26">
        <v>196</v>
      </c>
      <c r="W204" s="26">
        <v>62.535</v>
      </c>
      <c r="X204" s="26">
        <v>133.465</v>
      </c>
      <c r="Y204" s="23"/>
      <c r="Z204" s="23" t="s">
        <v>72</v>
      </c>
      <c r="AA204" s="23" t="s">
        <v>73</v>
      </c>
      <c r="AB204" s="23" t="s">
        <v>73</v>
      </c>
      <c r="AC204" s="23"/>
      <c r="AD204" s="23" t="s">
        <v>73</v>
      </c>
      <c r="AE204" s="23"/>
      <c r="AF204" s="23" t="s">
        <v>73</v>
      </c>
      <c r="AG204" s="23">
        <v>160</v>
      </c>
      <c r="AH204" s="23">
        <v>160</v>
      </c>
      <c r="AI204" s="23" t="s">
        <v>1982</v>
      </c>
      <c r="AJ204" s="23" t="s">
        <v>1980</v>
      </c>
      <c r="AK204" s="23" t="s">
        <v>1219</v>
      </c>
      <c r="AL204" s="23" t="s">
        <v>1106</v>
      </c>
      <c r="AM204" s="23" t="s">
        <v>1983</v>
      </c>
      <c r="AN204" s="23" t="s">
        <v>1961</v>
      </c>
      <c r="AO204" s="23" t="s">
        <v>1981</v>
      </c>
      <c r="AP204" s="23" t="s">
        <v>1963</v>
      </c>
      <c r="AQ204" s="23" t="s">
        <v>1110</v>
      </c>
      <c r="AR204" s="23" t="s">
        <v>1964</v>
      </c>
      <c r="AS204" s="23">
        <v>13709478008</v>
      </c>
    </row>
    <row r="205" s="5" customFormat="1" ht="81" spans="1:45">
      <c r="A205" s="23">
        <v>197</v>
      </c>
      <c r="B205" s="23" t="s">
        <v>1984</v>
      </c>
      <c r="C205" s="23" t="s">
        <v>1113</v>
      </c>
      <c r="D205" s="23" t="s">
        <v>62</v>
      </c>
      <c r="E205" s="23" t="s">
        <v>1985</v>
      </c>
      <c r="F205" s="23">
        <v>2021.2</v>
      </c>
      <c r="G205" s="23">
        <v>2021.8</v>
      </c>
      <c r="H205" s="23" t="s">
        <v>1436</v>
      </c>
      <c r="I205" s="23" t="s">
        <v>1986</v>
      </c>
      <c r="J205" s="23" t="s">
        <v>1987</v>
      </c>
      <c r="K205" s="26">
        <v>71.685</v>
      </c>
      <c r="L205" s="26">
        <v>71.685</v>
      </c>
      <c r="M205" s="26"/>
      <c r="N205" s="26"/>
      <c r="O205" s="26" t="s">
        <v>1988</v>
      </c>
      <c r="P205" s="23" t="s">
        <v>1989</v>
      </c>
      <c r="Q205" s="23" t="s">
        <v>1990</v>
      </c>
      <c r="R205" s="23" t="s">
        <v>572</v>
      </c>
      <c r="S205" s="23" t="s">
        <v>1442</v>
      </c>
      <c r="T205" s="23" t="s">
        <v>434</v>
      </c>
      <c r="U205" s="23" t="s">
        <v>72</v>
      </c>
      <c r="V205" s="26">
        <v>71.685</v>
      </c>
      <c r="W205" s="26">
        <v>71.685</v>
      </c>
      <c r="X205" s="26">
        <v>0</v>
      </c>
      <c r="Y205" s="23" t="s">
        <v>73</v>
      </c>
      <c r="Z205" s="23" t="s">
        <v>72</v>
      </c>
      <c r="AA205" s="23" t="s">
        <v>72</v>
      </c>
      <c r="AB205" s="23" t="s">
        <v>73</v>
      </c>
      <c r="AC205" s="23"/>
      <c r="AD205" s="23" t="s">
        <v>73</v>
      </c>
      <c r="AE205" s="23"/>
      <c r="AF205" s="23" t="s">
        <v>73</v>
      </c>
      <c r="AG205" s="23">
        <v>3</v>
      </c>
      <c r="AH205" s="23">
        <v>3</v>
      </c>
      <c r="AI205" s="23" t="s">
        <v>1991</v>
      </c>
      <c r="AJ205" s="23" t="s">
        <v>1992</v>
      </c>
      <c r="AK205" s="23" t="s">
        <v>1993</v>
      </c>
      <c r="AL205" s="23" t="s">
        <v>1994</v>
      </c>
      <c r="AM205" s="23" t="s">
        <v>1995</v>
      </c>
      <c r="AN205" s="23" t="s">
        <v>1790</v>
      </c>
      <c r="AO205" s="23" t="s">
        <v>1996</v>
      </c>
      <c r="AP205" s="23" t="s">
        <v>1997</v>
      </c>
      <c r="AQ205" s="23" t="s">
        <v>1820</v>
      </c>
      <c r="AR205" s="23" t="s">
        <v>1998</v>
      </c>
      <c r="AS205" s="23" t="s">
        <v>1999</v>
      </c>
    </row>
    <row r="206" s="5" customFormat="1" ht="135" spans="1:45">
      <c r="A206" s="23">
        <v>198</v>
      </c>
      <c r="B206" s="23" t="s">
        <v>2000</v>
      </c>
      <c r="C206" s="28" t="s">
        <v>61</v>
      </c>
      <c r="D206" s="23" t="s">
        <v>110</v>
      </c>
      <c r="E206" s="23" t="s">
        <v>2001</v>
      </c>
      <c r="F206" s="23">
        <v>2021</v>
      </c>
      <c r="G206" s="23">
        <v>2021</v>
      </c>
      <c r="H206" s="23" t="s">
        <v>1436</v>
      </c>
      <c r="I206" s="23" t="s">
        <v>1986</v>
      </c>
      <c r="J206" s="23" t="s">
        <v>2002</v>
      </c>
      <c r="K206" s="26">
        <v>48.125</v>
      </c>
      <c r="L206" s="26">
        <v>29.8</v>
      </c>
      <c r="M206" s="26"/>
      <c r="N206" s="26">
        <v>18.325</v>
      </c>
      <c r="O206" s="26" t="s">
        <v>2003</v>
      </c>
      <c r="P206" s="23" t="s">
        <v>2004</v>
      </c>
      <c r="Q206" s="23" t="s">
        <v>2005</v>
      </c>
      <c r="R206" s="23" t="s">
        <v>2006</v>
      </c>
      <c r="S206" s="23" t="s">
        <v>71</v>
      </c>
      <c r="T206" s="23">
        <v>2021</v>
      </c>
      <c r="U206" s="23" t="s">
        <v>72</v>
      </c>
      <c r="V206" s="26">
        <v>48.125</v>
      </c>
      <c r="W206" s="26">
        <v>29.8</v>
      </c>
      <c r="X206" s="26">
        <v>18.325</v>
      </c>
      <c r="Y206" s="23" t="s">
        <v>73</v>
      </c>
      <c r="Z206" s="23" t="s">
        <v>72</v>
      </c>
      <c r="AA206" s="23" t="s">
        <v>72</v>
      </c>
      <c r="AB206" s="23" t="s">
        <v>73</v>
      </c>
      <c r="AC206" s="23"/>
      <c r="AD206" s="23" t="s">
        <v>73</v>
      </c>
      <c r="AE206" s="23"/>
      <c r="AF206" s="23" t="s">
        <v>73</v>
      </c>
      <c r="AG206" s="23">
        <v>27</v>
      </c>
      <c r="AH206" s="23">
        <v>15</v>
      </c>
      <c r="AI206" s="23" t="s">
        <v>2007</v>
      </c>
      <c r="AJ206" s="23" t="s">
        <v>2007</v>
      </c>
      <c r="AK206" s="23" t="s">
        <v>1993</v>
      </c>
      <c r="AL206" s="23" t="s">
        <v>1994</v>
      </c>
      <c r="AM206" s="23" t="s">
        <v>2002</v>
      </c>
      <c r="AN206" s="23" t="s">
        <v>2008</v>
      </c>
      <c r="AO206" s="23" t="s">
        <v>2009</v>
      </c>
      <c r="AP206" s="23" t="s">
        <v>2010</v>
      </c>
      <c r="AQ206" s="23" t="s">
        <v>2011</v>
      </c>
      <c r="AR206" s="23" t="s">
        <v>1998</v>
      </c>
      <c r="AS206" s="23" t="s">
        <v>1999</v>
      </c>
    </row>
    <row r="207" s="5" customFormat="1" ht="81" spans="1:45">
      <c r="A207" s="23">
        <v>199</v>
      </c>
      <c r="B207" s="24" t="s">
        <v>2012</v>
      </c>
      <c r="C207" s="23" t="s">
        <v>1113</v>
      </c>
      <c r="D207" s="23" t="s">
        <v>62</v>
      </c>
      <c r="E207" s="23" t="s">
        <v>2013</v>
      </c>
      <c r="F207" s="23">
        <v>2021</v>
      </c>
      <c r="G207" s="23">
        <v>2021</v>
      </c>
      <c r="H207" s="23" t="s">
        <v>1436</v>
      </c>
      <c r="I207" s="23" t="s">
        <v>1986</v>
      </c>
      <c r="J207" s="24" t="s">
        <v>2014</v>
      </c>
      <c r="K207" s="26">
        <v>45</v>
      </c>
      <c r="L207" s="26">
        <v>45</v>
      </c>
      <c r="M207" s="26"/>
      <c r="N207" s="26"/>
      <c r="O207" s="56" t="s">
        <v>2015</v>
      </c>
      <c r="P207" s="57" t="s">
        <v>2016</v>
      </c>
      <c r="Q207" s="24" t="s">
        <v>2017</v>
      </c>
      <c r="R207" s="58" t="s">
        <v>2018</v>
      </c>
      <c r="S207" s="23" t="s">
        <v>1442</v>
      </c>
      <c r="T207" s="59">
        <v>2021</v>
      </c>
      <c r="U207" s="58" t="s">
        <v>72</v>
      </c>
      <c r="V207" s="60">
        <v>45</v>
      </c>
      <c r="W207" s="26">
        <v>45</v>
      </c>
      <c r="X207" s="26">
        <v>0</v>
      </c>
      <c r="Y207" s="58" t="s">
        <v>73</v>
      </c>
      <c r="Z207" s="58" t="s">
        <v>72</v>
      </c>
      <c r="AA207" s="58" t="s">
        <v>72</v>
      </c>
      <c r="AB207" s="58" t="s">
        <v>73</v>
      </c>
      <c r="AC207" s="23"/>
      <c r="AD207" s="58" t="s">
        <v>73</v>
      </c>
      <c r="AE207" s="58"/>
      <c r="AF207" s="58" t="s">
        <v>73</v>
      </c>
      <c r="AG207" s="58">
        <v>98</v>
      </c>
      <c r="AH207" s="58">
        <v>30</v>
      </c>
      <c r="AI207" s="57" t="s">
        <v>2019</v>
      </c>
      <c r="AJ207" s="58" t="s">
        <v>2020</v>
      </c>
      <c r="AK207" s="58" t="s">
        <v>1993</v>
      </c>
      <c r="AL207" s="23" t="s">
        <v>1994</v>
      </c>
      <c r="AM207" s="61" t="s">
        <v>2021</v>
      </c>
      <c r="AN207" s="58" t="s">
        <v>2022</v>
      </c>
      <c r="AO207" s="58" t="s">
        <v>2023</v>
      </c>
      <c r="AP207" s="58" t="s">
        <v>2024</v>
      </c>
      <c r="AQ207" s="58" t="s">
        <v>2011</v>
      </c>
      <c r="AR207" s="23" t="s">
        <v>1998</v>
      </c>
      <c r="AS207" s="23" t="s">
        <v>1999</v>
      </c>
    </row>
    <row r="208" s="5" customFormat="1" ht="148.5" spans="1:45">
      <c r="A208" s="23">
        <v>200</v>
      </c>
      <c r="B208" s="23" t="s">
        <v>2025</v>
      </c>
      <c r="C208" s="23" t="s">
        <v>1113</v>
      </c>
      <c r="D208" s="23" t="s">
        <v>110</v>
      </c>
      <c r="E208" s="23" t="s">
        <v>2026</v>
      </c>
      <c r="F208" s="23">
        <v>2020.6</v>
      </c>
      <c r="G208" s="23" t="s">
        <v>2027</v>
      </c>
      <c r="H208" s="23" t="s">
        <v>1436</v>
      </c>
      <c r="I208" s="23" t="s">
        <v>943</v>
      </c>
      <c r="J208" s="23" t="s">
        <v>2028</v>
      </c>
      <c r="K208" s="26">
        <f t="shared" ref="K208:K271" si="2">SUM(L208:N208)</f>
        <v>56</v>
      </c>
      <c r="L208" s="26">
        <v>56</v>
      </c>
      <c r="M208" s="26"/>
      <c r="N208" s="26"/>
      <c r="O208" s="26" t="s">
        <v>2029</v>
      </c>
      <c r="P208" s="23" t="s">
        <v>2030</v>
      </c>
      <c r="Q208" s="23" t="s">
        <v>2031</v>
      </c>
      <c r="R208" s="23" t="s">
        <v>1441</v>
      </c>
      <c r="S208" s="23" t="s">
        <v>1869</v>
      </c>
      <c r="T208" s="23">
        <v>2020</v>
      </c>
      <c r="U208" s="23" t="s">
        <v>72</v>
      </c>
      <c r="V208" s="26">
        <v>56</v>
      </c>
      <c r="W208" s="26">
        <v>56</v>
      </c>
      <c r="X208" s="26">
        <v>0</v>
      </c>
      <c r="Y208" s="23"/>
      <c r="Z208" s="23" t="s">
        <v>72</v>
      </c>
      <c r="AA208" s="23" t="s">
        <v>72</v>
      </c>
      <c r="AB208" s="23" t="s">
        <v>73</v>
      </c>
      <c r="AC208" s="23"/>
      <c r="AD208" s="23" t="s">
        <v>73</v>
      </c>
      <c r="AE208" s="23"/>
      <c r="AF208" s="23" t="s">
        <v>73</v>
      </c>
      <c r="AG208" s="23" t="s">
        <v>2032</v>
      </c>
      <c r="AH208" s="23">
        <v>26</v>
      </c>
      <c r="AI208" s="23" t="s">
        <v>2033</v>
      </c>
      <c r="AJ208" s="23" t="s">
        <v>2034</v>
      </c>
      <c r="AK208" s="23" t="s">
        <v>1703</v>
      </c>
      <c r="AL208" s="23" t="s">
        <v>2035</v>
      </c>
      <c r="AM208" s="23" t="s">
        <v>2033</v>
      </c>
      <c r="AN208" s="23" t="s">
        <v>2036</v>
      </c>
      <c r="AO208" s="23" t="s">
        <v>2037</v>
      </c>
      <c r="AP208" s="23"/>
      <c r="AQ208" s="23" t="s">
        <v>1070</v>
      </c>
      <c r="AR208" s="23" t="s">
        <v>2038</v>
      </c>
      <c r="AS208" s="23">
        <v>13594568356</v>
      </c>
    </row>
    <row r="209" s="5" customFormat="1" ht="202.5" spans="1:45">
      <c r="A209" s="23">
        <v>201</v>
      </c>
      <c r="B209" s="23" t="s">
        <v>2039</v>
      </c>
      <c r="C209" s="23" t="s">
        <v>1113</v>
      </c>
      <c r="D209" s="23" t="s">
        <v>110</v>
      </c>
      <c r="E209" s="23" t="s">
        <v>2040</v>
      </c>
      <c r="F209" s="23">
        <v>2020.1</v>
      </c>
      <c r="G209" s="23" t="s">
        <v>2041</v>
      </c>
      <c r="H209" s="23" t="s">
        <v>1436</v>
      </c>
      <c r="I209" s="23" t="s">
        <v>943</v>
      </c>
      <c r="J209" s="23" t="s">
        <v>2042</v>
      </c>
      <c r="K209" s="26">
        <f t="shared" si="2"/>
        <v>55.68</v>
      </c>
      <c r="L209" s="26">
        <v>50</v>
      </c>
      <c r="M209" s="26"/>
      <c r="N209" s="26">
        <v>5.68</v>
      </c>
      <c r="O209" s="26" t="s">
        <v>2043</v>
      </c>
      <c r="P209" s="23" t="s">
        <v>2044</v>
      </c>
      <c r="Q209" s="23" t="s">
        <v>2045</v>
      </c>
      <c r="R209" s="23" t="s">
        <v>1441</v>
      </c>
      <c r="S209" s="23" t="s">
        <v>158</v>
      </c>
      <c r="T209" s="23">
        <v>2020</v>
      </c>
      <c r="U209" s="23" t="s">
        <v>72</v>
      </c>
      <c r="V209" s="26">
        <v>55.6</v>
      </c>
      <c r="W209" s="26">
        <v>50</v>
      </c>
      <c r="X209" s="26">
        <v>5.68</v>
      </c>
      <c r="Y209" s="23"/>
      <c r="Z209" s="23" t="s">
        <v>72</v>
      </c>
      <c r="AA209" s="23" t="s">
        <v>73</v>
      </c>
      <c r="AB209" s="23" t="s">
        <v>73</v>
      </c>
      <c r="AC209" s="23" t="s">
        <v>73</v>
      </c>
      <c r="AD209" s="23" t="s">
        <v>73</v>
      </c>
      <c r="AE209" s="23" t="s">
        <v>73</v>
      </c>
      <c r="AF209" s="23" t="s">
        <v>73</v>
      </c>
      <c r="AG209" s="23" t="s">
        <v>2046</v>
      </c>
      <c r="AH209" s="23">
        <v>29</v>
      </c>
      <c r="AI209" s="23" t="s">
        <v>2047</v>
      </c>
      <c r="AJ209" s="23" t="s">
        <v>2048</v>
      </c>
      <c r="AK209" s="23" t="s">
        <v>1703</v>
      </c>
      <c r="AL209" s="23" t="s">
        <v>2035</v>
      </c>
      <c r="AM209" s="23" t="s">
        <v>2047</v>
      </c>
      <c r="AN209" s="23" t="s">
        <v>2036</v>
      </c>
      <c r="AO209" s="23" t="s">
        <v>2049</v>
      </c>
      <c r="AP209" s="23"/>
      <c r="AQ209" s="23" t="s">
        <v>1070</v>
      </c>
      <c r="AR209" s="23" t="s">
        <v>2038</v>
      </c>
      <c r="AS209" s="23">
        <v>13594568356</v>
      </c>
    </row>
    <row r="210" s="5" customFormat="1" ht="81" spans="1:45">
      <c r="A210" s="23">
        <v>202</v>
      </c>
      <c r="B210" s="23" t="s">
        <v>2050</v>
      </c>
      <c r="C210" s="23" t="s">
        <v>1113</v>
      </c>
      <c r="D210" s="23" t="s">
        <v>62</v>
      </c>
      <c r="E210" s="23" t="s">
        <v>2051</v>
      </c>
      <c r="F210" s="23">
        <v>2020.1</v>
      </c>
      <c r="G210" s="23" t="s">
        <v>2027</v>
      </c>
      <c r="H210" s="23" t="s">
        <v>1436</v>
      </c>
      <c r="I210" s="23" t="s">
        <v>943</v>
      </c>
      <c r="J210" s="23" t="s">
        <v>2052</v>
      </c>
      <c r="K210" s="26">
        <f t="shared" si="2"/>
        <v>27</v>
      </c>
      <c r="L210" s="26">
        <v>27</v>
      </c>
      <c r="M210" s="26"/>
      <c r="N210" s="26"/>
      <c r="O210" s="26" t="s">
        <v>2053</v>
      </c>
      <c r="P210" s="23" t="s">
        <v>2054</v>
      </c>
      <c r="Q210" s="23" t="s">
        <v>2055</v>
      </c>
      <c r="R210" s="23" t="s">
        <v>1441</v>
      </c>
      <c r="S210" s="23" t="s">
        <v>1442</v>
      </c>
      <c r="T210" s="23">
        <v>2020</v>
      </c>
      <c r="U210" s="23" t="s">
        <v>72</v>
      </c>
      <c r="V210" s="26">
        <v>27</v>
      </c>
      <c r="W210" s="26">
        <v>27</v>
      </c>
      <c r="X210" s="26">
        <v>0</v>
      </c>
      <c r="Y210" s="23"/>
      <c r="Z210" s="23" t="s">
        <v>72</v>
      </c>
      <c r="AA210" s="23" t="s">
        <v>73</v>
      </c>
      <c r="AB210" s="23" t="s">
        <v>73</v>
      </c>
      <c r="AC210" s="23" t="s">
        <v>73</v>
      </c>
      <c r="AD210" s="23" t="s">
        <v>73</v>
      </c>
      <c r="AE210" s="23" t="s">
        <v>73</v>
      </c>
      <c r="AF210" s="23" t="s">
        <v>73</v>
      </c>
      <c r="AG210" s="23" t="s">
        <v>2056</v>
      </c>
      <c r="AH210" s="23">
        <v>5</v>
      </c>
      <c r="AI210" s="23" t="s">
        <v>2057</v>
      </c>
      <c r="AJ210" s="23" t="s">
        <v>2057</v>
      </c>
      <c r="AK210" s="23" t="s">
        <v>1703</v>
      </c>
      <c r="AL210" s="23" t="s">
        <v>2035</v>
      </c>
      <c r="AM210" s="23" t="s">
        <v>2057</v>
      </c>
      <c r="AN210" s="23" t="s">
        <v>2036</v>
      </c>
      <c r="AO210" s="23" t="s">
        <v>2049</v>
      </c>
      <c r="AP210" s="23"/>
      <c r="AQ210" s="23" t="s">
        <v>1070</v>
      </c>
      <c r="AR210" s="23" t="s">
        <v>2038</v>
      </c>
      <c r="AS210" s="23">
        <v>13594568356</v>
      </c>
    </row>
    <row r="211" s="5" customFormat="1" ht="81" spans="1:45">
      <c r="A211" s="23">
        <v>203</v>
      </c>
      <c r="B211" s="23" t="s">
        <v>2058</v>
      </c>
      <c r="C211" s="23" t="s">
        <v>1113</v>
      </c>
      <c r="D211" s="23" t="s">
        <v>62</v>
      </c>
      <c r="E211" s="23" t="s">
        <v>2059</v>
      </c>
      <c r="F211" s="23">
        <v>2020.1</v>
      </c>
      <c r="G211" s="23" t="s">
        <v>2060</v>
      </c>
      <c r="H211" s="23" t="s">
        <v>1436</v>
      </c>
      <c r="I211" s="23" t="s">
        <v>943</v>
      </c>
      <c r="J211" s="23" t="s">
        <v>2061</v>
      </c>
      <c r="K211" s="26">
        <f t="shared" si="2"/>
        <v>149</v>
      </c>
      <c r="L211" s="26">
        <v>83</v>
      </c>
      <c r="M211" s="26">
        <v>66</v>
      </c>
      <c r="N211" s="26"/>
      <c r="O211" s="26" t="s">
        <v>2062</v>
      </c>
      <c r="P211" s="23" t="s">
        <v>2063</v>
      </c>
      <c r="Q211" s="23" t="s">
        <v>2064</v>
      </c>
      <c r="R211" s="23" t="s">
        <v>2065</v>
      </c>
      <c r="S211" s="23" t="s">
        <v>1442</v>
      </c>
      <c r="T211" s="23">
        <v>2020</v>
      </c>
      <c r="U211" s="23" t="s">
        <v>72</v>
      </c>
      <c r="V211" s="26">
        <v>149</v>
      </c>
      <c r="W211" s="26">
        <v>83</v>
      </c>
      <c r="X211" s="26">
        <v>66</v>
      </c>
      <c r="Y211" s="23"/>
      <c r="Z211" s="23" t="s">
        <v>72</v>
      </c>
      <c r="AA211" s="23" t="s">
        <v>73</v>
      </c>
      <c r="AB211" s="23" t="s">
        <v>73</v>
      </c>
      <c r="AC211" s="23" t="s">
        <v>73</v>
      </c>
      <c r="AD211" s="23" t="s">
        <v>73</v>
      </c>
      <c r="AE211" s="23" t="s">
        <v>73</v>
      </c>
      <c r="AF211" s="23" t="s">
        <v>73</v>
      </c>
      <c r="AG211" s="23" t="s">
        <v>2066</v>
      </c>
      <c r="AH211" s="23">
        <v>21</v>
      </c>
      <c r="AI211" s="23" t="s">
        <v>2067</v>
      </c>
      <c r="AJ211" s="23" t="s">
        <v>2067</v>
      </c>
      <c r="AK211" s="23" t="s">
        <v>1703</v>
      </c>
      <c r="AL211" s="23" t="s">
        <v>2035</v>
      </c>
      <c r="AM211" s="23" t="s">
        <v>2061</v>
      </c>
      <c r="AN211" s="23" t="s">
        <v>2036</v>
      </c>
      <c r="AO211" s="23" t="s">
        <v>2068</v>
      </c>
      <c r="AP211" s="23"/>
      <c r="AQ211" s="23" t="s">
        <v>1070</v>
      </c>
      <c r="AR211" s="23" t="s">
        <v>2038</v>
      </c>
      <c r="AS211" s="23">
        <v>13594568356</v>
      </c>
    </row>
    <row r="212" s="5" customFormat="1" ht="94.5" spans="1:45">
      <c r="A212" s="23">
        <v>204</v>
      </c>
      <c r="B212" s="45" t="s">
        <v>2069</v>
      </c>
      <c r="C212" s="23" t="s">
        <v>1113</v>
      </c>
      <c r="D212" s="45" t="s">
        <v>62</v>
      </c>
      <c r="E212" s="45" t="s">
        <v>2070</v>
      </c>
      <c r="F212" s="45">
        <v>2020.1</v>
      </c>
      <c r="G212" s="45" t="s">
        <v>2027</v>
      </c>
      <c r="H212" s="23" t="s">
        <v>1436</v>
      </c>
      <c r="I212" s="45" t="s">
        <v>943</v>
      </c>
      <c r="J212" s="45" t="s">
        <v>2071</v>
      </c>
      <c r="K212" s="26">
        <f t="shared" si="2"/>
        <v>69.6</v>
      </c>
      <c r="L212" s="52">
        <v>34.8</v>
      </c>
      <c r="M212" s="52">
        <v>34.8</v>
      </c>
      <c r="N212" s="52"/>
      <c r="O212" s="52" t="s">
        <v>2072</v>
      </c>
      <c r="P212" s="45" t="s">
        <v>2073</v>
      </c>
      <c r="Q212" s="45" t="s">
        <v>2074</v>
      </c>
      <c r="R212" s="45" t="s">
        <v>1441</v>
      </c>
      <c r="S212" s="45" t="s">
        <v>158</v>
      </c>
      <c r="T212" s="45">
        <v>2020</v>
      </c>
      <c r="U212" s="23" t="s">
        <v>72</v>
      </c>
      <c r="V212" s="52">
        <v>69.6</v>
      </c>
      <c r="W212" s="52">
        <v>34.8</v>
      </c>
      <c r="X212" s="26">
        <v>34.8</v>
      </c>
      <c r="Y212" s="45"/>
      <c r="Z212" s="45" t="s">
        <v>72</v>
      </c>
      <c r="AA212" s="45" t="s">
        <v>73</v>
      </c>
      <c r="AB212" s="45" t="s">
        <v>73</v>
      </c>
      <c r="AC212" s="45" t="s">
        <v>73</v>
      </c>
      <c r="AD212" s="45" t="s">
        <v>73</v>
      </c>
      <c r="AE212" s="45" t="s">
        <v>73</v>
      </c>
      <c r="AF212" s="45" t="s">
        <v>73</v>
      </c>
      <c r="AG212" s="45">
        <v>148</v>
      </c>
      <c r="AH212" s="45">
        <v>148</v>
      </c>
      <c r="AI212" s="45" t="s">
        <v>2075</v>
      </c>
      <c r="AJ212" s="45" t="s">
        <v>2075</v>
      </c>
      <c r="AK212" s="45" t="s">
        <v>1703</v>
      </c>
      <c r="AL212" s="45" t="s">
        <v>2035</v>
      </c>
      <c r="AM212" s="45" t="s">
        <v>2071</v>
      </c>
      <c r="AN212" s="45" t="s">
        <v>2036</v>
      </c>
      <c r="AO212" s="45" t="s">
        <v>2076</v>
      </c>
      <c r="AP212" s="45"/>
      <c r="AQ212" s="45" t="s">
        <v>1070</v>
      </c>
      <c r="AR212" s="45" t="s">
        <v>2038</v>
      </c>
      <c r="AS212" s="23">
        <v>13594568356</v>
      </c>
    </row>
    <row r="213" s="5" customFormat="1" ht="67.5" spans="1:45">
      <c r="A213" s="23">
        <v>205</v>
      </c>
      <c r="B213" s="62" t="s">
        <v>2077</v>
      </c>
      <c r="C213" s="62" t="s">
        <v>61</v>
      </c>
      <c r="D213" s="23" t="s">
        <v>110</v>
      </c>
      <c r="E213" s="62" t="s">
        <v>2078</v>
      </c>
      <c r="F213" s="62">
        <v>2021.6</v>
      </c>
      <c r="G213" s="63" t="s">
        <v>2060</v>
      </c>
      <c r="H213" s="23" t="s">
        <v>1436</v>
      </c>
      <c r="I213" s="62" t="s">
        <v>943</v>
      </c>
      <c r="J213" s="62" t="s">
        <v>2079</v>
      </c>
      <c r="K213" s="26">
        <f t="shared" si="2"/>
        <v>30</v>
      </c>
      <c r="L213" s="64">
        <v>30</v>
      </c>
      <c r="M213" s="64"/>
      <c r="N213" s="64"/>
      <c r="O213" s="64" t="s">
        <v>2080</v>
      </c>
      <c r="P213" s="62" t="s">
        <v>2081</v>
      </c>
      <c r="Q213" s="62" t="s">
        <v>2082</v>
      </c>
      <c r="R213" s="62" t="s">
        <v>1441</v>
      </c>
      <c r="S213" s="26" t="s">
        <v>158</v>
      </c>
      <c r="T213" s="62">
        <v>2021</v>
      </c>
      <c r="U213" s="23" t="s">
        <v>72</v>
      </c>
      <c r="V213" s="64">
        <v>30</v>
      </c>
      <c r="W213" s="64">
        <v>30</v>
      </c>
      <c r="X213" s="26">
        <v>0</v>
      </c>
      <c r="Y213" s="62"/>
      <c r="Z213" s="62" t="s">
        <v>72</v>
      </c>
      <c r="AA213" s="62" t="s">
        <v>72</v>
      </c>
      <c r="AB213" s="62" t="s">
        <v>73</v>
      </c>
      <c r="AC213" s="62"/>
      <c r="AD213" s="62" t="s">
        <v>73</v>
      </c>
      <c r="AE213" s="62"/>
      <c r="AF213" s="62" t="s">
        <v>73</v>
      </c>
      <c r="AG213" s="62" t="s">
        <v>2083</v>
      </c>
      <c r="AH213" s="62">
        <v>260</v>
      </c>
      <c r="AI213" s="62" t="s">
        <v>2084</v>
      </c>
      <c r="AJ213" s="62" t="s">
        <v>2085</v>
      </c>
      <c r="AK213" s="62" t="s">
        <v>2086</v>
      </c>
      <c r="AL213" s="62" t="s">
        <v>2087</v>
      </c>
      <c r="AM213" s="62" t="s">
        <v>2088</v>
      </c>
      <c r="AN213" s="62" t="s">
        <v>2089</v>
      </c>
      <c r="AO213" s="62" t="s">
        <v>2090</v>
      </c>
      <c r="AP213" s="62"/>
      <c r="AQ213" s="62" t="s">
        <v>1070</v>
      </c>
      <c r="AR213" s="62" t="s">
        <v>2038</v>
      </c>
      <c r="AS213" s="62">
        <v>13594568356</v>
      </c>
    </row>
    <row r="214" s="5" customFormat="1" ht="135" spans="1:45">
      <c r="A214" s="23">
        <v>206</v>
      </c>
      <c r="B214" s="23" t="s">
        <v>2091</v>
      </c>
      <c r="C214" s="23" t="s">
        <v>1113</v>
      </c>
      <c r="D214" s="23" t="s">
        <v>110</v>
      </c>
      <c r="E214" s="23" t="s">
        <v>2092</v>
      </c>
      <c r="F214" s="23">
        <v>2021.1</v>
      </c>
      <c r="G214" s="23">
        <v>2021.12</v>
      </c>
      <c r="H214" s="23" t="s">
        <v>1436</v>
      </c>
      <c r="I214" s="23" t="s">
        <v>1338</v>
      </c>
      <c r="J214" s="23" t="s">
        <v>2093</v>
      </c>
      <c r="K214" s="26">
        <f t="shared" si="2"/>
        <v>75</v>
      </c>
      <c r="L214" s="26">
        <v>30</v>
      </c>
      <c r="M214" s="26">
        <v>40</v>
      </c>
      <c r="N214" s="26">
        <v>5</v>
      </c>
      <c r="O214" s="26" t="s">
        <v>2094</v>
      </c>
      <c r="P214" s="23" t="s">
        <v>2095</v>
      </c>
      <c r="Q214" s="23" t="s">
        <v>2096</v>
      </c>
      <c r="R214" s="23" t="s">
        <v>2097</v>
      </c>
      <c r="S214" s="23" t="s">
        <v>1442</v>
      </c>
      <c r="T214" s="23" t="s">
        <v>434</v>
      </c>
      <c r="U214" s="23" t="s">
        <v>72</v>
      </c>
      <c r="V214" s="26">
        <v>75</v>
      </c>
      <c r="W214" s="26">
        <v>30</v>
      </c>
      <c r="X214" s="26">
        <v>45</v>
      </c>
      <c r="Y214" s="23"/>
      <c r="Z214" s="23" t="s">
        <v>72</v>
      </c>
      <c r="AA214" s="23" t="s">
        <v>73</v>
      </c>
      <c r="AB214" s="23" t="s">
        <v>73</v>
      </c>
      <c r="AC214" s="23" t="s">
        <v>1946</v>
      </c>
      <c r="AD214" s="23" t="s">
        <v>73</v>
      </c>
      <c r="AE214" s="23" t="s">
        <v>73</v>
      </c>
      <c r="AF214" s="23" t="s">
        <v>73</v>
      </c>
      <c r="AG214" s="23" t="s">
        <v>2094</v>
      </c>
      <c r="AH214" s="23" t="s">
        <v>2098</v>
      </c>
      <c r="AI214" s="23" t="s">
        <v>2099</v>
      </c>
      <c r="AJ214" s="23" t="s">
        <v>2100</v>
      </c>
      <c r="AK214" s="23" t="s">
        <v>1219</v>
      </c>
      <c r="AL214" s="23" t="s">
        <v>1106</v>
      </c>
      <c r="AM214" s="23" t="s">
        <v>2101</v>
      </c>
      <c r="AN214" s="23" t="s">
        <v>2096</v>
      </c>
      <c r="AO214" s="23" t="s">
        <v>2094</v>
      </c>
      <c r="AP214" s="23" t="s">
        <v>1963</v>
      </c>
      <c r="AQ214" s="23" t="s">
        <v>1110</v>
      </c>
      <c r="AR214" s="23" t="s">
        <v>1345</v>
      </c>
      <c r="AS214" s="23">
        <v>13996800930</v>
      </c>
    </row>
    <row r="215" s="5" customFormat="1" ht="135" spans="1:45">
      <c r="A215" s="23">
        <v>207</v>
      </c>
      <c r="B215" s="23" t="s">
        <v>2102</v>
      </c>
      <c r="C215" s="23" t="s">
        <v>1113</v>
      </c>
      <c r="D215" s="23" t="s">
        <v>110</v>
      </c>
      <c r="E215" s="23" t="s">
        <v>2092</v>
      </c>
      <c r="F215" s="23">
        <v>2021.1</v>
      </c>
      <c r="G215" s="23">
        <v>2021.12</v>
      </c>
      <c r="H215" s="23" t="s">
        <v>1436</v>
      </c>
      <c r="I215" s="23" t="s">
        <v>1338</v>
      </c>
      <c r="J215" s="23" t="s">
        <v>2103</v>
      </c>
      <c r="K215" s="26">
        <f t="shared" si="2"/>
        <v>80</v>
      </c>
      <c r="L215" s="26">
        <v>35</v>
      </c>
      <c r="M215" s="26">
        <v>40</v>
      </c>
      <c r="N215" s="26">
        <v>5</v>
      </c>
      <c r="O215" s="26" t="s">
        <v>2094</v>
      </c>
      <c r="P215" s="23" t="s">
        <v>2095</v>
      </c>
      <c r="Q215" s="23" t="s">
        <v>2096</v>
      </c>
      <c r="R215" s="23" t="s">
        <v>2097</v>
      </c>
      <c r="S215" s="23" t="s">
        <v>1442</v>
      </c>
      <c r="T215" s="23" t="s">
        <v>434</v>
      </c>
      <c r="U215" s="23" t="s">
        <v>72</v>
      </c>
      <c r="V215" s="26">
        <v>80</v>
      </c>
      <c r="W215" s="26">
        <v>35</v>
      </c>
      <c r="X215" s="26">
        <v>45</v>
      </c>
      <c r="Y215" s="23"/>
      <c r="Z215" s="23" t="s">
        <v>72</v>
      </c>
      <c r="AA215" s="23" t="s">
        <v>73</v>
      </c>
      <c r="AB215" s="23" t="s">
        <v>73</v>
      </c>
      <c r="AC215" s="23" t="s">
        <v>1946</v>
      </c>
      <c r="AD215" s="23" t="s">
        <v>73</v>
      </c>
      <c r="AE215" s="23" t="s">
        <v>73</v>
      </c>
      <c r="AF215" s="23" t="s">
        <v>73</v>
      </c>
      <c r="AG215" s="23" t="s">
        <v>2094</v>
      </c>
      <c r="AH215" s="23" t="s">
        <v>2098</v>
      </c>
      <c r="AI215" s="23" t="s">
        <v>2104</v>
      </c>
      <c r="AJ215" s="23" t="s">
        <v>2103</v>
      </c>
      <c r="AK215" s="23" t="s">
        <v>1219</v>
      </c>
      <c r="AL215" s="23" t="s">
        <v>1106</v>
      </c>
      <c r="AM215" s="23" t="s">
        <v>2105</v>
      </c>
      <c r="AN215" s="23" t="s">
        <v>2096</v>
      </c>
      <c r="AO215" s="23" t="s">
        <v>2094</v>
      </c>
      <c r="AP215" s="23" t="s">
        <v>1963</v>
      </c>
      <c r="AQ215" s="23" t="s">
        <v>1110</v>
      </c>
      <c r="AR215" s="23" t="s">
        <v>1345</v>
      </c>
      <c r="AS215" s="23">
        <v>13996800930</v>
      </c>
    </row>
    <row r="216" s="5" customFormat="1" ht="135" spans="1:45">
      <c r="A216" s="23">
        <v>208</v>
      </c>
      <c r="B216" s="23" t="s">
        <v>2106</v>
      </c>
      <c r="C216" s="23" t="s">
        <v>1113</v>
      </c>
      <c r="D216" s="23" t="s">
        <v>110</v>
      </c>
      <c r="E216" s="23" t="s">
        <v>2107</v>
      </c>
      <c r="F216" s="23">
        <v>2021.1</v>
      </c>
      <c r="G216" s="23">
        <v>2021.12</v>
      </c>
      <c r="H216" s="23" t="s">
        <v>1436</v>
      </c>
      <c r="I216" s="23" t="s">
        <v>1338</v>
      </c>
      <c r="J216" s="23" t="s">
        <v>2108</v>
      </c>
      <c r="K216" s="26">
        <f t="shared" si="2"/>
        <v>100</v>
      </c>
      <c r="L216" s="26">
        <v>30</v>
      </c>
      <c r="M216" s="26">
        <v>64</v>
      </c>
      <c r="N216" s="26">
        <v>6</v>
      </c>
      <c r="O216" s="26" t="s">
        <v>2109</v>
      </c>
      <c r="P216" s="23" t="s">
        <v>2095</v>
      </c>
      <c r="Q216" s="23" t="s">
        <v>2110</v>
      </c>
      <c r="R216" s="23" t="s">
        <v>2111</v>
      </c>
      <c r="S216" s="23" t="s">
        <v>1442</v>
      </c>
      <c r="T216" s="23" t="s">
        <v>434</v>
      </c>
      <c r="U216" s="23" t="s">
        <v>72</v>
      </c>
      <c r="V216" s="26">
        <v>100</v>
      </c>
      <c r="W216" s="26">
        <v>30</v>
      </c>
      <c r="X216" s="26">
        <v>70</v>
      </c>
      <c r="Y216" s="23"/>
      <c r="Z216" s="23" t="s">
        <v>72</v>
      </c>
      <c r="AA216" s="23" t="s">
        <v>73</v>
      </c>
      <c r="AB216" s="23" t="s">
        <v>73</v>
      </c>
      <c r="AC216" s="23" t="s">
        <v>1946</v>
      </c>
      <c r="AD216" s="23" t="s">
        <v>73</v>
      </c>
      <c r="AE216" s="23" t="s">
        <v>73</v>
      </c>
      <c r="AF216" s="23" t="s">
        <v>73</v>
      </c>
      <c r="AG216" s="23" t="s">
        <v>2109</v>
      </c>
      <c r="AH216" s="23" t="s">
        <v>2112</v>
      </c>
      <c r="AI216" s="23" t="s">
        <v>2113</v>
      </c>
      <c r="AJ216" s="23" t="s">
        <v>2108</v>
      </c>
      <c r="AK216" s="23" t="s">
        <v>1219</v>
      </c>
      <c r="AL216" s="23" t="s">
        <v>1106</v>
      </c>
      <c r="AM216" s="23" t="s">
        <v>2105</v>
      </c>
      <c r="AN216" s="23" t="s">
        <v>2110</v>
      </c>
      <c r="AO216" s="23" t="s">
        <v>2109</v>
      </c>
      <c r="AP216" s="23" t="s">
        <v>1963</v>
      </c>
      <c r="AQ216" s="23" t="s">
        <v>1110</v>
      </c>
      <c r="AR216" s="23" t="s">
        <v>1345</v>
      </c>
      <c r="AS216" s="23">
        <v>13996800930</v>
      </c>
    </row>
    <row r="217" s="5" customFormat="1" ht="189" spans="1:45">
      <c r="A217" s="23">
        <v>209</v>
      </c>
      <c r="B217" s="23" t="s">
        <v>2114</v>
      </c>
      <c r="C217" s="23" t="s">
        <v>1113</v>
      </c>
      <c r="D217" s="23" t="s">
        <v>110</v>
      </c>
      <c r="E217" s="23" t="s">
        <v>2115</v>
      </c>
      <c r="F217" s="23">
        <v>2021.1</v>
      </c>
      <c r="G217" s="23">
        <v>2021.12</v>
      </c>
      <c r="H217" s="23" t="s">
        <v>1436</v>
      </c>
      <c r="I217" s="23" t="s">
        <v>1338</v>
      </c>
      <c r="J217" s="23" t="s">
        <v>2116</v>
      </c>
      <c r="K217" s="26">
        <f t="shared" si="2"/>
        <v>52</v>
      </c>
      <c r="L217" s="26">
        <v>30</v>
      </c>
      <c r="M217" s="26">
        <v>22</v>
      </c>
      <c r="N217" s="26">
        <v>0</v>
      </c>
      <c r="O217" s="26" t="s">
        <v>2117</v>
      </c>
      <c r="P217" s="23" t="s">
        <v>2118</v>
      </c>
      <c r="Q217" s="23" t="s">
        <v>2119</v>
      </c>
      <c r="R217" s="23" t="s">
        <v>2111</v>
      </c>
      <c r="S217" s="23" t="s">
        <v>1442</v>
      </c>
      <c r="T217" s="23" t="s">
        <v>434</v>
      </c>
      <c r="U217" s="23" t="s">
        <v>72</v>
      </c>
      <c r="V217" s="26">
        <v>52</v>
      </c>
      <c r="W217" s="26">
        <v>30</v>
      </c>
      <c r="X217" s="26">
        <v>22</v>
      </c>
      <c r="Y217" s="23"/>
      <c r="Z217" s="23" t="s">
        <v>72</v>
      </c>
      <c r="AA217" s="23" t="s">
        <v>73</v>
      </c>
      <c r="AB217" s="23" t="s">
        <v>73</v>
      </c>
      <c r="AC217" s="23" t="s">
        <v>73</v>
      </c>
      <c r="AD217" s="23" t="s">
        <v>73</v>
      </c>
      <c r="AE217" s="23" t="s">
        <v>73</v>
      </c>
      <c r="AF217" s="23" t="s">
        <v>73</v>
      </c>
      <c r="AG217" s="23">
        <v>210</v>
      </c>
      <c r="AH217" s="23">
        <v>210</v>
      </c>
      <c r="AI217" s="23" t="s">
        <v>2120</v>
      </c>
      <c r="AJ217" s="23" t="s">
        <v>2121</v>
      </c>
      <c r="AK217" s="23" t="s">
        <v>1219</v>
      </c>
      <c r="AL217" s="23" t="s">
        <v>1106</v>
      </c>
      <c r="AM217" s="23" t="s">
        <v>2122</v>
      </c>
      <c r="AN217" s="23" t="s">
        <v>2119</v>
      </c>
      <c r="AO217" s="23" t="s">
        <v>2117</v>
      </c>
      <c r="AP217" s="23" t="s">
        <v>1963</v>
      </c>
      <c r="AQ217" s="23" t="s">
        <v>1110</v>
      </c>
      <c r="AR217" s="23" t="s">
        <v>1345</v>
      </c>
      <c r="AS217" s="23">
        <v>13996800930</v>
      </c>
    </row>
    <row r="218" s="5" customFormat="1" ht="81" spans="1:45">
      <c r="A218" s="23">
        <v>210</v>
      </c>
      <c r="B218" s="23" t="s">
        <v>2123</v>
      </c>
      <c r="C218" s="23" t="s">
        <v>1113</v>
      </c>
      <c r="D218" s="23" t="s">
        <v>110</v>
      </c>
      <c r="E218" s="23" t="s">
        <v>2124</v>
      </c>
      <c r="F218" s="23">
        <v>2020.5</v>
      </c>
      <c r="G218" s="23">
        <v>2021.12</v>
      </c>
      <c r="H218" s="23" t="s">
        <v>1436</v>
      </c>
      <c r="I218" s="23" t="s">
        <v>1338</v>
      </c>
      <c r="J218" s="23" t="s">
        <v>2125</v>
      </c>
      <c r="K218" s="26">
        <f t="shared" si="2"/>
        <v>180</v>
      </c>
      <c r="L218" s="26">
        <v>180</v>
      </c>
      <c r="M218" s="26">
        <v>0</v>
      </c>
      <c r="N218" s="26">
        <v>0</v>
      </c>
      <c r="O218" s="26" t="s">
        <v>2126</v>
      </c>
      <c r="P218" s="23" t="s">
        <v>2127</v>
      </c>
      <c r="Q218" s="23" t="s">
        <v>2128</v>
      </c>
      <c r="R218" s="23" t="s">
        <v>2111</v>
      </c>
      <c r="S218" s="23" t="s">
        <v>158</v>
      </c>
      <c r="T218" s="23" t="s">
        <v>434</v>
      </c>
      <c r="U218" s="23" t="s">
        <v>72</v>
      </c>
      <c r="V218" s="26">
        <v>180</v>
      </c>
      <c r="W218" s="26">
        <v>180</v>
      </c>
      <c r="X218" s="26">
        <v>0</v>
      </c>
      <c r="Y218" s="23"/>
      <c r="Z218" s="23" t="s">
        <v>72</v>
      </c>
      <c r="AA218" s="23" t="s">
        <v>73</v>
      </c>
      <c r="AB218" s="23" t="s">
        <v>73</v>
      </c>
      <c r="AC218" s="23" t="s">
        <v>1946</v>
      </c>
      <c r="AD218" s="23" t="s">
        <v>73</v>
      </c>
      <c r="AE218" s="23" t="s">
        <v>73</v>
      </c>
      <c r="AF218" s="23" t="s">
        <v>73</v>
      </c>
      <c r="AG218" s="23">
        <v>511</v>
      </c>
      <c r="AH218" s="23">
        <v>1425</v>
      </c>
      <c r="AI218" s="23" t="s">
        <v>2129</v>
      </c>
      <c r="AJ218" s="23" t="s">
        <v>2130</v>
      </c>
      <c r="AK218" s="23" t="s">
        <v>1219</v>
      </c>
      <c r="AL218" s="23" t="s">
        <v>1106</v>
      </c>
      <c r="AM218" s="23" t="s">
        <v>2101</v>
      </c>
      <c r="AN218" s="23" t="s">
        <v>2131</v>
      </c>
      <c r="AO218" s="23" t="s">
        <v>2132</v>
      </c>
      <c r="AP218" s="23" t="s">
        <v>2133</v>
      </c>
      <c r="AQ218" s="23" t="s">
        <v>1110</v>
      </c>
      <c r="AR218" s="23" t="s">
        <v>1345</v>
      </c>
      <c r="AS218" s="23">
        <v>13996800930</v>
      </c>
    </row>
    <row r="219" s="5" customFormat="1" ht="81" spans="1:45">
      <c r="A219" s="23">
        <v>211</v>
      </c>
      <c r="B219" s="23" t="s">
        <v>2134</v>
      </c>
      <c r="C219" s="23" t="s">
        <v>61</v>
      </c>
      <c r="D219" s="23" t="s">
        <v>62</v>
      </c>
      <c r="E219" s="23" t="s">
        <v>2135</v>
      </c>
      <c r="F219" s="23">
        <v>2021.1</v>
      </c>
      <c r="G219" s="23">
        <v>2021.12</v>
      </c>
      <c r="H219" s="23" t="s">
        <v>1436</v>
      </c>
      <c r="I219" s="23" t="s">
        <v>1338</v>
      </c>
      <c r="J219" s="23" t="s">
        <v>2136</v>
      </c>
      <c r="K219" s="26">
        <f t="shared" si="2"/>
        <v>59.66</v>
      </c>
      <c r="L219" s="26">
        <v>39.66</v>
      </c>
      <c r="M219" s="26">
        <v>0</v>
      </c>
      <c r="N219" s="26">
        <v>20</v>
      </c>
      <c r="O219" s="26" t="s">
        <v>2137</v>
      </c>
      <c r="P219" s="23" t="s">
        <v>2138</v>
      </c>
      <c r="Q219" s="23" t="s">
        <v>2139</v>
      </c>
      <c r="R219" s="23" t="s">
        <v>2140</v>
      </c>
      <c r="S219" s="23" t="s">
        <v>158</v>
      </c>
      <c r="T219" s="23" t="s">
        <v>434</v>
      </c>
      <c r="U219" s="23" t="s">
        <v>72</v>
      </c>
      <c r="V219" s="26">
        <v>59.66</v>
      </c>
      <c r="W219" s="26">
        <v>39.66</v>
      </c>
      <c r="X219" s="26">
        <v>20</v>
      </c>
      <c r="Y219" s="23"/>
      <c r="Z219" s="23" t="s">
        <v>72</v>
      </c>
      <c r="AA219" s="23" t="s">
        <v>73</v>
      </c>
      <c r="AB219" s="23" t="s">
        <v>73</v>
      </c>
      <c r="AC219" s="23" t="s">
        <v>1946</v>
      </c>
      <c r="AD219" s="23" t="s">
        <v>73</v>
      </c>
      <c r="AE219" s="23" t="s">
        <v>73</v>
      </c>
      <c r="AF219" s="23" t="s">
        <v>73</v>
      </c>
      <c r="AG219" s="23" t="s">
        <v>2137</v>
      </c>
      <c r="AH219" s="23" t="s">
        <v>2141</v>
      </c>
      <c r="AI219" s="23" t="s">
        <v>2142</v>
      </c>
      <c r="AJ219" s="23" t="s">
        <v>2136</v>
      </c>
      <c r="AK219" s="23" t="s">
        <v>1219</v>
      </c>
      <c r="AL219" s="23" t="s">
        <v>1106</v>
      </c>
      <c r="AM219" s="23"/>
      <c r="AN219" s="23" t="s">
        <v>2138</v>
      </c>
      <c r="AO219" s="23" t="s">
        <v>2137</v>
      </c>
      <c r="AP219" s="23" t="s">
        <v>1963</v>
      </c>
      <c r="AQ219" s="23" t="s">
        <v>1110</v>
      </c>
      <c r="AR219" s="23" t="s">
        <v>1345</v>
      </c>
      <c r="AS219" s="23">
        <v>13996800930</v>
      </c>
    </row>
    <row r="220" s="5" customFormat="1" ht="148.5" spans="1:45">
      <c r="A220" s="23">
        <v>212</v>
      </c>
      <c r="B220" s="23" t="s">
        <v>2143</v>
      </c>
      <c r="C220" s="23" t="s">
        <v>61</v>
      </c>
      <c r="D220" s="23" t="s">
        <v>110</v>
      </c>
      <c r="E220" s="23" t="s">
        <v>2144</v>
      </c>
      <c r="F220" s="23">
        <v>2021</v>
      </c>
      <c r="G220" s="23">
        <v>2021</v>
      </c>
      <c r="H220" s="23" t="s">
        <v>1436</v>
      </c>
      <c r="I220" s="23" t="s">
        <v>1338</v>
      </c>
      <c r="J220" s="23" t="s">
        <v>2145</v>
      </c>
      <c r="K220" s="26">
        <f t="shared" si="2"/>
        <v>87.9</v>
      </c>
      <c r="L220" s="26">
        <v>58</v>
      </c>
      <c r="M220" s="26">
        <v>0</v>
      </c>
      <c r="N220" s="26">
        <v>29.9</v>
      </c>
      <c r="O220" s="26" t="s">
        <v>2146</v>
      </c>
      <c r="P220" s="23" t="s">
        <v>2147</v>
      </c>
      <c r="Q220" s="23" t="s">
        <v>2148</v>
      </c>
      <c r="R220" s="23" t="s">
        <v>2149</v>
      </c>
      <c r="S220" s="23" t="s">
        <v>71</v>
      </c>
      <c r="T220" s="23" t="s">
        <v>434</v>
      </c>
      <c r="U220" s="23" t="s">
        <v>72</v>
      </c>
      <c r="V220" s="26">
        <v>87.99</v>
      </c>
      <c r="W220" s="26">
        <v>58</v>
      </c>
      <c r="X220" s="26">
        <v>29.9</v>
      </c>
      <c r="Y220" s="23"/>
      <c r="Z220" s="23" t="s">
        <v>72</v>
      </c>
      <c r="AA220" s="23" t="s">
        <v>73</v>
      </c>
      <c r="AB220" s="23" t="s">
        <v>73</v>
      </c>
      <c r="AC220" s="23" t="s">
        <v>1946</v>
      </c>
      <c r="AD220" s="23" t="s">
        <v>73</v>
      </c>
      <c r="AE220" s="23" t="s">
        <v>73</v>
      </c>
      <c r="AF220" s="23" t="s">
        <v>73</v>
      </c>
      <c r="AG220" s="23" t="s">
        <v>2146</v>
      </c>
      <c r="AH220" s="23" t="s">
        <v>2150</v>
      </c>
      <c r="AI220" s="23" t="s">
        <v>2151</v>
      </c>
      <c r="AJ220" s="23" t="s">
        <v>2152</v>
      </c>
      <c r="AK220" s="23" t="s">
        <v>1219</v>
      </c>
      <c r="AL220" s="23" t="s">
        <v>1106</v>
      </c>
      <c r="AM220" s="23"/>
      <c r="AN220" s="23" t="s">
        <v>2153</v>
      </c>
      <c r="AO220" s="23" t="s">
        <v>2146</v>
      </c>
      <c r="AP220" s="23" t="s">
        <v>1963</v>
      </c>
      <c r="AQ220" s="23" t="s">
        <v>1110</v>
      </c>
      <c r="AR220" s="23" t="s">
        <v>1345</v>
      </c>
      <c r="AS220" s="23">
        <v>13996800930</v>
      </c>
    </row>
    <row r="221" s="5" customFormat="1" ht="202.5" spans="1:45">
      <c r="A221" s="23">
        <v>213</v>
      </c>
      <c r="B221" s="23" t="s">
        <v>2154</v>
      </c>
      <c r="C221" s="23" t="s">
        <v>1113</v>
      </c>
      <c r="D221" s="23" t="s">
        <v>110</v>
      </c>
      <c r="E221" s="23" t="s">
        <v>2155</v>
      </c>
      <c r="F221" s="23">
        <v>2021.1</v>
      </c>
      <c r="G221" s="23">
        <v>2020.12</v>
      </c>
      <c r="H221" s="23" t="s">
        <v>1436</v>
      </c>
      <c r="I221" s="23" t="s">
        <v>1338</v>
      </c>
      <c r="J221" s="23" t="s">
        <v>2156</v>
      </c>
      <c r="K221" s="26">
        <f t="shared" si="2"/>
        <v>20</v>
      </c>
      <c r="L221" s="26">
        <v>15</v>
      </c>
      <c r="M221" s="26">
        <v>0</v>
      </c>
      <c r="N221" s="26">
        <v>5</v>
      </c>
      <c r="O221" s="26" t="s">
        <v>2157</v>
      </c>
      <c r="P221" s="23" t="s">
        <v>2158</v>
      </c>
      <c r="Q221" s="23" t="s">
        <v>2159</v>
      </c>
      <c r="R221" s="23" t="s">
        <v>572</v>
      </c>
      <c r="S221" s="23" t="s">
        <v>1869</v>
      </c>
      <c r="T221" s="23">
        <v>2021</v>
      </c>
      <c r="U221" s="23" t="s">
        <v>72</v>
      </c>
      <c r="V221" s="26">
        <v>20</v>
      </c>
      <c r="W221" s="26">
        <v>15</v>
      </c>
      <c r="X221" s="26">
        <v>5</v>
      </c>
      <c r="Y221" s="23"/>
      <c r="Z221" s="23" t="s">
        <v>72</v>
      </c>
      <c r="AA221" s="23" t="s">
        <v>73</v>
      </c>
      <c r="AB221" s="23" t="s">
        <v>73</v>
      </c>
      <c r="AC221" s="23" t="s">
        <v>1946</v>
      </c>
      <c r="AD221" s="23" t="s">
        <v>73</v>
      </c>
      <c r="AE221" s="23" t="s">
        <v>73</v>
      </c>
      <c r="AF221" s="23" t="s">
        <v>73</v>
      </c>
      <c r="AG221" s="23" t="s">
        <v>2157</v>
      </c>
      <c r="AH221" s="23" t="s">
        <v>2160</v>
      </c>
      <c r="AI221" s="23" t="s">
        <v>2161</v>
      </c>
      <c r="AJ221" s="23" t="s">
        <v>2156</v>
      </c>
      <c r="AK221" s="23" t="s">
        <v>1219</v>
      </c>
      <c r="AL221" s="23" t="s">
        <v>1106</v>
      </c>
      <c r="AM221" s="23"/>
      <c r="AN221" s="23" t="s">
        <v>2159</v>
      </c>
      <c r="AO221" s="23" t="s">
        <v>2157</v>
      </c>
      <c r="AP221" s="23" t="s">
        <v>1963</v>
      </c>
      <c r="AQ221" s="23" t="s">
        <v>1110</v>
      </c>
      <c r="AR221" s="23" t="s">
        <v>1345</v>
      </c>
      <c r="AS221" s="23">
        <v>13996800930</v>
      </c>
    </row>
    <row r="222" s="5" customFormat="1" ht="94.5" spans="1:45">
      <c r="A222" s="23">
        <v>214</v>
      </c>
      <c r="B222" s="23" t="s">
        <v>2162</v>
      </c>
      <c r="C222" s="28" t="s">
        <v>61</v>
      </c>
      <c r="D222" s="23" t="s">
        <v>62</v>
      </c>
      <c r="E222" s="23" t="s">
        <v>2163</v>
      </c>
      <c r="F222" s="23">
        <v>2021</v>
      </c>
      <c r="G222" s="23">
        <v>2021</v>
      </c>
      <c r="H222" s="23" t="s">
        <v>1436</v>
      </c>
      <c r="I222" s="23" t="s">
        <v>428</v>
      </c>
      <c r="J222" s="23" t="s">
        <v>2164</v>
      </c>
      <c r="K222" s="26">
        <f t="shared" si="2"/>
        <v>28</v>
      </c>
      <c r="L222" s="26">
        <v>18</v>
      </c>
      <c r="M222" s="26"/>
      <c r="N222" s="26">
        <v>10</v>
      </c>
      <c r="O222" s="26" t="s">
        <v>2165</v>
      </c>
      <c r="P222" s="23" t="s">
        <v>2166</v>
      </c>
      <c r="Q222" s="23" t="s">
        <v>2167</v>
      </c>
      <c r="R222" s="23"/>
      <c r="S222" s="23" t="s">
        <v>71</v>
      </c>
      <c r="T222" s="23">
        <v>2021</v>
      </c>
      <c r="U222" s="23" t="s">
        <v>72</v>
      </c>
      <c r="V222" s="26">
        <v>28</v>
      </c>
      <c r="W222" s="26">
        <v>18</v>
      </c>
      <c r="X222" s="26">
        <v>10</v>
      </c>
      <c r="Y222" s="23"/>
      <c r="Z222" s="23" t="s">
        <v>72</v>
      </c>
      <c r="AA222" s="23" t="s">
        <v>73</v>
      </c>
      <c r="AB222" s="23" t="s">
        <v>73</v>
      </c>
      <c r="AC222" s="23"/>
      <c r="AD222" s="23" t="s">
        <v>73</v>
      </c>
      <c r="AE222" s="23"/>
      <c r="AF222" s="23" t="s">
        <v>73</v>
      </c>
      <c r="AG222" s="23" t="s">
        <v>2165</v>
      </c>
      <c r="AH222" s="23" t="s">
        <v>2165</v>
      </c>
      <c r="AI222" s="23" t="s">
        <v>2168</v>
      </c>
      <c r="AJ222" s="23" t="s">
        <v>2168</v>
      </c>
      <c r="AK222" s="23" t="s">
        <v>2169</v>
      </c>
      <c r="AL222" s="23" t="s">
        <v>2170</v>
      </c>
      <c r="AM222" s="23" t="s">
        <v>2171</v>
      </c>
      <c r="AN222" s="23" t="s">
        <v>2172</v>
      </c>
      <c r="AO222" s="23" t="s">
        <v>2165</v>
      </c>
      <c r="AP222" s="23" t="s">
        <v>2173</v>
      </c>
      <c r="AQ222" s="23" t="s">
        <v>82</v>
      </c>
      <c r="AR222" s="23" t="s">
        <v>2174</v>
      </c>
      <c r="AS222" s="23">
        <v>18908254019</v>
      </c>
    </row>
    <row r="223" s="5" customFormat="1" ht="121.5" spans="1:45">
      <c r="A223" s="23">
        <v>215</v>
      </c>
      <c r="B223" s="23" t="s">
        <v>2175</v>
      </c>
      <c r="C223" s="28" t="s">
        <v>61</v>
      </c>
      <c r="D223" s="23" t="s">
        <v>62</v>
      </c>
      <c r="E223" s="23" t="s">
        <v>2176</v>
      </c>
      <c r="F223" s="23">
        <v>2021</v>
      </c>
      <c r="G223" s="23">
        <v>2021</v>
      </c>
      <c r="H223" s="23" t="s">
        <v>1436</v>
      </c>
      <c r="I223" s="23" t="s">
        <v>428</v>
      </c>
      <c r="J223" s="23" t="s">
        <v>2177</v>
      </c>
      <c r="K223" s="26">
        <f t="shared" si="2"/>
        <v>120.5</v>
      </c>
      <c r="L223" s="26">
        <v>79.5</v>
      </c>
      <c r="M223" s="26"/>
      <c r="N223" s="26">
        <v>41</v>
      </c>
      <c r="O223" s="26" t="s">
        <v>2178</v>
      </c>
      <c r="P223" s="23" t="s">
        <v>2179</v>
      </c>
      <c r="Q223" s="23" t="s">
        <v>2180</v>
      </c>
      <c r="R223" s="23" t="s">
        <v>2181</v>
      </c>
      <c r="S223" s="23" t="s">
        <v>71</v>
      </c>
      <c r="T223" s="23">
        <v>2021</v>
      </c>
      <c r="U223" s="23" t="s">
        <v>72</v>
      </c>
      <c r="V223" s="26">
        <v>120.5</v>
      </c>
      <c r="W223" s="26">
        <v>79.5</v>
      </c>
      <c r="X223" s="26">
        <v>41</v>
      </c>
      <c r="Y223" s="23"/>
      <c r="Z223" s="23" t="s">
        <v>72</v>
      </c>
      <c r="AA223" s="23" t="s">
        <v>73</v>
      </c>
      <c r="AB223" s="23" t="s">
        <v>72</v>
      </c>
      <c r="AC223" s="23" t="s">
        <v>2182</v>
      </c>
      <c r="AD223" s="23" t="s">
        <v>72</v>
      </c>
      <c r="AE223" s="23" t="s">
        <v>2183</v>
      </c>
      <c r="AF223" s="23" t="s">
        <v>73</v>
      </c>
      <c r="AG223" s="23" t="s">
        <v>2178</v>
      </c>
      <c r="AH223" s="23" t="s">
        <v>2178</v>
      </c>
      <c r="AI223" s="23" t="s">
        <v>2184</v>
      </c>
      <c r="AJ223" s="23" t="s">
        <v>2184</v>
      </c>
      <c r="AK223" s="23" t="s">
        <v>2169</v>
      </c>
      <c r="AL223" s="23" t="s">
        <v>2170</v>
      </c>
      <c r="AM223" s="23" t="s">
        <v>2185</v>
      </c>
      <c r="AN223" s="23" t="s">
        <v>2186</v>
      </c>
      <c r="AO223" s="23" t="s">
        <v>2187</v>
      </c>
      <c r="AP223" s="23" t="s">
        <v>125</v>
      </c>
      <c r="AQ223" s="23" t="s">
        <v>82</v>
      </c>
      <c r="AR223" s="23" t="s">
        <v>2188</v>
      </c>
      <c r="AS223" s="23">
        <v>13896126609</v>
      </c>
    </row>
    <row r="224" s="5" customFormat="1" ht="243" spans="1:45">
      <c r="A224" s="23">
        <v>216</v>
      </c>
      <c r="B224" s="23" t="s">
        <v>2189</v>
      </c>
      <c r="C224" s="28" t="s">
        <v>61</v>
      </c>
      <c r="D224" s="23" t="s">
        <v>62</v>
      </c>
      <c r="E224" s="23" t="s">
        <v>2190</v>
      </c>
      <c r="F224" s="23">
        <v>2021</v>
      </c>
      <c r="G224" s="23">
        <v>2021</v>
      </c>
      <c r="H224" s="23" t="s">
        <v>1436</v>
      </c>
      <c r="I224" s="23" t="s">
        <v>428</v>
      </c>
      <c r="J224" s="23" t="s">
        <v>2191</v>
      </c>
      <c r="K224" s="26">
        <f t="shared" si="2"/>
        <v>62</v>
      </c>
      <c r="L224" s="26">
        <v>40</v>
      </c>
      <c r="M224" s="26"/>
      <c r="N224" s="26">
        <v>22</v>
      </c>
      <c r="O224" s="26" t="s">
        <v>2192</v>
      </c>
      <c r="P224" s="23" t="s">
        <v>2193</v>
      </c>
      <c r="Q224" s="23" t="s">
        <v>2180</v>
      </c>
      <c r="R224" s="23"/>
      <c r="S224" s="23" t="s">
        <v>71</v>
      </c>
      <c r="T224" s="23">
        <v>2021</v>
      </c>
      <c r="U224" s="23" t="s">
        <v>72</v>
      </c>
      <c r="V224" s="26">
        <v>62</v>
      </c>
      <c r="W224" s="26">
        <v>40</v>
      </c>
      <c r="X224" s="26">
        <v>22</v>
      </c>
      <c r="Y224" s="23"/>
      <c r="Z224" s="23" t="s">
        <v>72</v>
      </c>
      <c r="AA224" s="23" t="s">
        <v>73</v>
      </c>
      <c r="AB224" s="23" t="s">
        <v>72</v>
      </c>
      <c r="AC224" s="23" t="s">
        <v>2182</v>
      </c>
      <c r="AD224" s="23" t="s">
        <v>72</v>
      </c>
      <c r="AE224" s="23" t="s">
        <v>2183</v>
      </c>
      <c r="AF224" s="23" t="s">
        <v>73</v>
      </c>
      <c r="AG224" s="23" t="s">
        <v>2194</v>
      </c>
      <c r="AH224" s="23" t="s">
        <v>2195</v>
      </c>
      <c r="AI224" s="23" t="s">
        <v>2196</v>
      </c>
      <c r="AJ224" s="23" t="s">
        <v>2197</v>
      </c>
      <c r="AK224" s="23" t="s">
        <v>2169</v>
      </c>
      <c r="AL224" s="23" t="s">
        <v>2170</v>
      </c>
      <c r="AM224" s="23" t="s">
        <v>2198</v>
      </c>
      <c r="AN224" s="23" t="s">
        <v>2199</v>
      </c>
      <c r="AO224" s="23" t="s">
        <v>2200</v>
      </c>
      <c r="AP224" s="23" t="s">
        <v>2173</v>
      </c>
      <c r="AQ224" s="23" t="s">
        <v>82</v>
      </c>
      <c r="AR224" s="23" t="s">
        <v>2201</v>
      </c>
      <c r="AS224" s="23">
        <v>13825012066</v>
      </c>
    </row>
    <row r="225" s="5" customFormat="1" ht="148.5" spans="1:45">
      <c r="A225" s="23">
        <v>217</v>
      </c>
      <c r="B225" s="23" t="s">
        <v>2202</v>
      </c>
      <c r="C225" s="28" t="s">
        <v>61</v>
      </c>
      <c r="D225" s="23" t="s">
        <v>62</v>
      </c>
      <c r="E225" s="23" t="s">
        <v>2203</v>
      </c>
      <c r="F225" s="23">
        <v>2021</v>
      </c>
      <c r="G225" s="23">
        <v>2021</v>
      </c>
      <c r="H225" s="23" t="s">
        <v>1436</v>
      </c>
      <c r="I225" s="23" t="s">
        <v>428</v>
      </c>
      <c r="J225" s="23" t="s">
        <v>2204</v>
      </c>
      <c r="K225" s="26">
        <f t="shared" si="2"/>
        <v>21.1</v>
      </c>
      <c r="L225" s="26">
        <v>13.5</v>
      </c>
      <c r="M225" s="26"/>
      <c r="N225" s="26">
        <v>7.6</v>
      </c>
      <c r="O225" s="26" t="s">
        <v>2178</v>
      </c>
      <c r="P225" s="23" t="s">
        <v>2205</v>
      </c>
      <c r="Q225" s="23" t="s">
        <v>2180</v>
      </c>
      <c r="R225" s="23"/>
      <c r="S225" s="23" t="s">
        <v>71</v>
      </c>
      <c r="T225" s="23">
        <v>2021</v>
      </c>
      <c r="U225" s="23" t="s">
        <v>72</v>
      </c>
      <c r="V225" s="26">
        <v>21.1</v>
      </c>
      <c r="W225" s="26">
        <v>13.5</v>
      </c>
      <c r="X225" s="26">
        <v>7.6</v>
      </c>
      <c r="Y225" s="23"/>
      <c r="Z225" s="23" t="s">
        <v>72</v>
      </c>
      <c r="AA225" s="23" t="s">
        <v>73</v>
      </c>
      <c r="AB225" s="23" t="s">
        <v>73</v>
      </c>
      <c r="AC225" s="23"/>
      <c r="AD225" s="23"/>
      <c r="AE225" s="23"/>
      <c r="AF225" s="23" t="s">
        <v>73</v>
      </c>
      <c r="AG225" s="23" t="s">
        <v>2178</v>
      </c>
      <c r="AH225" s="23" t="s">
        <v>2178</v>
      </c>
      <c r="AI225" s="23" t="s">
        <v>2206</v>
      </c>
      <c r="AJ225" s="23" t="s">
        <v>2206</v>
      </c>
      <c r="AK225" s="23" t="s">
        <v>2169</v>
      </c>
      <c r="AL225" s="23" t="s">
        <v>2170</v>
      </c>
      <c r="AM225" s="23" t="s">
        <v>2207</v>
      </c>
      <c r="AN225" s="23" t="s">
        <v>2208</v>
      </c>
      <c r="AO225" s="23" t="s">
        <v>2205</v>
      </c>
      <c r="AP225" s="23" t="s">
        <v>2173</v>
      </c>
      <c r="AQ225" s="23" t="s">
        <v>82</v>
      </c>
      <c r="AR225" s="23" t="s">
        <v>2209</v>
      </c>
      <c r="AS225" s="23">
        <v>13925757511</v>
      </c>
    </row>
    <row r="226" s="5" customFormat="1" ht="202.5" spans="1:45">
      <c r="A226" s="23">
        <v>218</v>
      </c>
      <c r="B226" s="23" t="s">
        <v>2210</v>
      </c>
      <c r="C226" s="23" t="s">
        <v>1113</v>
      </c>
      <c r="D226" s="23" t="s">
        <v>62</v>
      </c>
      <c r="E226" s="23" t="s">
        <v>2211</v>
      </c>
      <c r="F226" s="23">
        <v>2021</v>
      </c>
      <c r="G226" s="23">
        <v>2021</v>
      </c>
      <c r="H226" s="23" t="s">
        <v>1436</v>
      </c>
      <c r="I226" s="23" t="s">
        <v>428</v>
      </c>
      <c r="J226" s="23" t="s">
        <v>2212</v>
      </c>
      <c r="K226" s="26">
        <f t="shared" si="2"/>
        <v>63</v>
      </c>
      <c r="L226" s="26">
        <v>63</v>
      </c>
      <c r="M226" s="26"/>
      <c r="N226" s="26"/>
      <c r="O226" s="26" t="s">
        <v>2213</v>
      </c>
      <c r="P226" s="23" t="s">
        <v>2214</v>
      </c>
      <c r="Q226" s="23" t="s">
        <v>2215</v>
      </c>
      <c r="R226" s="23" t="s">
        <v>2216</v>
      </c>
      <c r="S226" s="23" t="s">
        <v>1442</v>
      </c>
      <c r="T226" s="23">
        <v>2021</v>
      </c>
      <c r="U226" s="23" t="s">
        <v>72</v>
      </c>
      <c r="V226" s="26">
        <v>63</v>
      </c>
      <c r="W226" s="26">
        <v>63</v>
      </c>
      <c r="X226" s="26">
        <v>0</v>
      </c>
      <c r="Y226" s="23"/>
      <c r="Z226" s="23" t="s">
        <v>72</v>
      </c>
      <c r="AA226" s="23" t="s">
        <v>73</v>
      </c>
      <c r="AB226" s="23" t="s">
        <v>73</v>
      </c>
      <c r="AC226" s="23"/>
      <c r="AD226" s="23" t="s">
        <v>73</v>
      </c>
      <c r="AE226" s="23"/>
      <c r="AF226" s="23" t="s">
        <v>73</v>
      </c>
      <c r="AG226" s="23" t="s">
        <v>2217</v>
      </c>
      <c r="AH226" s="23" t="s">
        <v>2217</v>
      </c>
      <c r="AI226" s="23" t="s">
        <v>2218</v>
      </c>
      <c r="AJ226" s="23" t="s">
        <v>2219</v>
      </c>
      <c r="AK226" s="23" t="s">
        <v>2169</v>
      </c>
      <c r="AL226" s="23" t="s">
        <v>2170</v>
      </c>
      <c r="AM226" s="23" t="s">
        <v>2220</v>
      </c>
      <c r="AN226" s="23" t="s">
        <v>2221</v>
      </c>
      <c r="AO226" s="23" t="s">
        <v>2222</v>
      </c>
      <c r="AP226" s="23" t="s">
        <v>2173</v>
      </c>
      <c r="AQ226" s="23" t="s">
        <v>2223</v>
      </c>
      <c r="AR226" s="23" t="s">
        <v>2224</v>
      </c>
      <c r="AS226" s="23">
        <v>13996733905</v>
      </c>
    </row>
    <row r="227" s="5" customFormat="1" ht="216" spans="1:45">
      <c r="A227" s="23">
        <v>219</v>
      </c>
      <c r="B227" s="23" t="s">
        <v>2225</v>
      </c>
      <c r="C227" s="23" t="s">
        <v>1113</v>
      </c>
      <c r="D227" s="23" t="s">
        <v>62</v>
      </c>
      <c r="E227" s="23" t="s">
        <v>2226</v>
      </c>
      <c r="F227" s="23">
        <v>2020.08</v>
      </c>
      <c r="G227" s="26">
        <v>2020.12</v>
      </c>
      <c r="H227" s="23" t="s">
        <v>1436</v>
      </c>
      <c r="I227" s="23" t="s">
        <v>428</v>
      </c>
      <c r="J227" s="23" t="s">
        <v>2227</v>
      </c>
      <c r="K227" s="26">
        <f t="shared" si="2"/>
        <v>141.145</v>
      </c>
      <c r="L227" s="26">
        <v>20.905</v>
      </c>
      <c r="M227" s="26">
        <v>98.85</v>
      </c>
      <c r="N227" s="26">
        <v>21.39</v>
      </c>
      <c r="O227" s="65" t="s">
        <v>2228</v>
      </c>
      <c r="P227" s="32" t="s">
        <v>2229</v>
      </c>
      <c r="Q227" s="66" t="s">
        <v>2230</v>
      </c>
      <c r="R227" s="46" t="s">
        <v>2231</v>
      </c>
      <c r="S227" s="23" t="s">
        <v>1442</v>
      </c>
      <c r="T227" s="23">
        <v>2020</v>
      </c>
      <c r="U227" s="23" t="s">
        <v>72</v>
      </c>
      <c r="V227" s="26">
        <v>141.145</v>
      </c>
      <c r="W227" s="26">
        <v>20.905</v>
      </c>
      <c r="X227" s="26">
        <v>120.24</v>
      </c>
      <c r="Y227" s="23" t="s">
        <v>73</v>
      </c>
      <c r="Z227" s="28" t="s">
        <v>72</v>
      </c>
      <c r="AA227" s="23" t="s">
        <v>73</v>
      </c>
      <c r="AB227" s="23" t="s">
        <v>73</v>
      </c>
      <c r="AC227" s="23"/>
      <c r="AD227" s="23" t="s">
        <v>73</v>
      </c>
      <c r="AE227" s="23"/>
      <c r="AF227" s="23" t="s">
        <v>73</v>
      </c>
      <c r="AG227" s="23">
        <v>541</v>
      </c>
      <c r="AH227" s="23">
        <v>541</v>
      </c>
      <c r="AI227" s="23" t="s">
        <v>2232</v>
      </c>
      <c r="AJ227" s="23" t="s">
        <v>2233</v>
      </c>
      <c r="AK227" s="23" t="s">
        <v>2169</v>
      </c>
      <c r="AL227" s="23" t="s">
        <v>2234</v>
      </c>
      <c r="AM227" s="23" t="s">
        <v>2235</v>
      </c>
      <c r="AN227" s="23" t="s">
        <v>2236</v>
      </c>
      <c r="AO227" s="23" t="s">
        <v>2237</v>
      </c>
      <c r="AP227" s="23" t="s">
        <v>2173</v>
      </c>
      <c r="AQ227" s="23" t="s">
        <v>832</v>
      </c>
      <c r="AR227" s="23" t="s">
        <v>442</v>
      </c>
      <c r="AS227" s="23">
        <v>13658474613</v>
      </c>
    </row>
    <row r="228" s="5" customFormat="1" ht="108" spans="1:45">
      <c r="A228" s="23">
        <v>220</v>
      </c>
      <c r="B228" s="23" t="s">
        <v>2238</v>
      </c>
      <c r="C228" s="23" t="s">
        <v>1113</v>
      </c>
      <c r="D228" s="23" t="s">
        <v>62</v>
      </c>
      <c r="E228" s="23" t="s">
        <v>2239</v>
      </c>
      <c r="F228" s="23">
        <v>2020.08</v>
      </c>
      <c r="G228" s="23">
        <v>2020.12</v>
      </c>
      <c r="H228" s="23" t="s">
        <v>1436</v>
      </c>
      <c r="I228" s="23" t="s">
        <v>428</v>
      </c>
      <c r="J228" s="23" t="s">
        <v>2240</v>
      </c>
      <c r="K228" s="26">
        <f t="shared" si="2"/>
        <v>115.9</v>
      </c>
      <c r="L228" s="26">
        <v>23.18</v>
      </c>
      <c r="M228" s="26">
        <v>92.72</v>
      </c>
      <c r="N228" s="26">
        <v>0</v>
      </c>
      <c r="O228" s="65" t="s">
        <v>2241</v>
      </c>
      <c r="P228" s="32" t="s">
        <v>2242</v>
      </c>
      <c r="Q228" s="66" t="s">
        <v>2243</v>
      </c>
      <c r="R228" s="46" t="s">
        <v>2231</v>
      </c>
      <c r="S228" s="23" t="s">
        <v>1442</v>
      </c>
      <c r="T228" s="23">
        <v>2020</v>
      </c>
      <c r="U228" s="23" t="s">
        <v>72</v>
      </c>
      <c r="V228" s="26">
        <v>115.9</v>
      </c>
      <c r="W228" s="26">
        <v>23.18</v>
      </c>
      <c r="X228" s="26">
        <v>92.72</v>
      </c>
      <c r="Y228" s="23" t="s">
        <v>73</v>
      </c>
      <c r="Z228" s="28" t="s">
        <v>72</v>
      </c>
      <c r="AA228" s="23" t="s">
        <v>72</v>
      </c>
      <c r="AB228" s="23" t="s">
        <v>73</v>
      </c>
      <c r="AC228" s="23"/>
      <c r="AD228" s="23" t="s">
        <v>73</v>
      </c>
      <c r="AE228" s="23"/>
      <c r="AF228" s="23" t="s">
        <v>73</v>
      </c>
      <c r="AG228" s="23">
        <v>370</v>
      </c>
      <c r="AH228" s="23">
        <v>370</v>
      </c>
      <c r="AI228" s="23" t="s">
        <v>2244</v>
      </c>
      <c r="AJ228" s="23" t="s">
        <v>2245</v>
      </c>
      <c r="AK228" s="23" t="s">
        <v>2169</v>
      </c>
      <c r="AL228" s="23" t="s">
        <v>2234</v>
      </c>
      <c r="AM228" s="23" t="s">
        <v>2246</v>
      </c>
      <c r="AN228" s="23" t="s">
        <v>2236</v>
      </c>
      <c r="AO228" s="23" t="s">
        <v>2247</v>
      </c>
      <c r="AP228" s="23" t="s">
        <v>2173</v>
      </c>
      <c r="AQ228" s="23" t="s">
        <v>832</v>
      </c>
      <c r="AR228" s="23" t="s">
        <v>442</v>
      </c>
      <c r="AS228" s="23">
        <v>13658474613</v>
      </c>
    </row>
    <row r="229" s="5" customFormat="1" ht="108" spans="1:45">
      <c r="A229" s="23">
        <v>221</v>
      </c>
      <c r="B229" s="23" t="s">
        <v>2248</v>
      </c>
      <c r="C229" s="23" t="s">
        <v>1113</v>
      </c>
      <c r="D229" s="67" t="s">
        <v>110</v>
      </c>
      <c r="E229" s="67" t="s">
        <v>2249</v>
      </c>
      <c r="F229" s="23">
        <v>2020.08</v>
      </c>
      <c r="G229" s="23">
        <v>2020.12</v>
      </c>
      <c r="H229" s="23" t="s">
        <v>1436</v>
      </c>
      <c r="I229" s="23" t="s">
        <v>428</v>
      </c>
      <c r="J229" s="67" t="s">
        <v>2250</v>
      </c>
      <c r="K229" s="26">
        <f t="shared" si="2"/>
        <v>10.15</v>
      </c>
      <c r="L229" s="68">
        <v>10</v>
      </c>
      <c r="M229" s="68">
        <v>0</v>
      </c>
      <c r="N229" s="68">
        <v>0.15</v>
      </c>
      <c r="O229" s="69" t="s">
        <v>2251</v>
      </c>
      <c r="P229" s="32" t="s">
        <v>2252</v>
      </c>
      <c r="Q229" s="66" t="s">
        <v>2253</v>
      </c>
      <c r="R229" s="46" t="s">
        <v>2231</v>
      </c>
      <c r="S229" s="23" t="s">
        <v>1442</v>
      </c>
      <c r="T229" s="23">
        <v>2020</v>
      </c>
      <c r="U229" s="23" t="s">
        <v>72</v>
      </c>
      <c r="V229" s="68">
        <v>10.15</v>
      </c>
      <c r="W229" s="68">
        <v>10</v>
      </c>
      <c r="X229" s="26">
        <v>0.15</v>
      </c>
      <c r="Y229" s="23" t="s">
        <v>73</v>
      </c>
      <c r="Z229" s="28" t="s">
        <v>72</v>
      </c>
      <c r="AA229" s="23" t="s">
        <v>73</v>
      </c>
      <c r="AB229" s="23" t="s">
        <v>73</v>
      </c>
      <c r="AC229" s="23"/>
      <c r="AD229" s="23" t="s">
        <v>73</v>
      </c>
      <c r="AE229" s="23"/>
      <c r="AF229" s="23" t="s">
        <v>73</v>
      </c>
      <c r="AG229" s="67">
        <v>170</v>
      </c>
      <c r="AH229" s="67">
        <v>170</v>
      </c>
      <c r="AI229" s="67" t="s">
        <v>2254</v>
      </c>
      <c r="AJ229" s="23" t="s">
        <v>2255</v>
      </c>
      <c r="AK229" s="23" t="s">
        <v>2169</v>
      </c>
      <c r="AL229" s="23" t="s">
        <v>2234</v>
      </c>
      <c r="AM229" s="23" t="s">
        <v>2256</v>
      </c>
      <c r="AN229" s="23" t="s">
        <v>2236</v>
      </c>
      <c r="AO229" s="23" t="s">
        <v>2257</v>
      </c>
      <c r="AP229" s="23" t="s">
        <v>2173</v>
      </c>
      <c r="AQ229" s="23" t="s">
        <v>2258</v>
      </c>
      <c r="AR229" s="23" t="s">
        <v>442</v>
      </c>
      <c r="AS229" s="23">
        <v>13658474613</v>
      </c>
    </row>
    <row r="230" s="5" customFormat="1" ht="189" spans="1:45">
      <c r="A230" s="23">
        <v>222</v>
      </c>
      <c r="B230" s="23" t="s">
        <v>2259</v>
      </c>
      <c r="C230" s="28" t="s">
        <v>61</v>
      </c>
      <c r="D230" s="23" t="s">
        <v>62</v>
      </c>
      <c r="E230" s="23" t="s">
        <v>2260</v>
      </c>
      <c r="F230" s="23">
        <v>2021</v>
      </c>
      <c r="G230" s="23">
        <v>2021</v>
      </c>
      <c r="H230" s="23" t="s">
        <v>1436</v>
      </c>
      <c r="I230" s="23" t="s">
        <v>428</v>
      </c>
      <c r="J230" s="23" t="s">
        <v>2261</v>
      </c>
      <c r="K230" s="26">
        <f t="shared" si="2"/>
        <v>70</v>
      </c>
      <c r="L230" s="26">
        <v>45</v>
      </c>
      <c r="M230" s="26"/>
      <c r="N230" s="26">
        <v>25</v>
      </c>
      <c r="O230" s="26" t="s">
        <v>2262</v>
      </c>
      <c r="P230" s="23" t="s">
        <v>2263</v>
      </c>
      <c r="Q230" s="23" t="s">
        <v>2264</v>
      </c>
      <c r="R230" s="23"/>
      <c r="S230" s="23" t="s">
        <v>71</v>
      </c>
      <c r="T230" s="23">
        <v>2021</v>
      </c>
      <c r="U230" s="23" t="s">
        <v>72</v>
      </c>
      <c r="V230" s="26">
        <v>70</v>
      </c>
      <c r="W230" s="26">
        <v>45</v>
      </c>
      <c r="X230" s="26">
        <v>25</v>
      </c>
      <c r="Y230" s="23"/>
      <c r="Z230" s="23" t="s">
        <v>72</v>
      </c>
      <c r="AA230" s="23" t="s">
        <v>73</v>
      </c>
      <c r="AB230" s="23" t="s">
        <v>72</v>
      </c>
      <c r="AC230" s="23" t="s">
        <v>2182</v>
      </c>
      <c r="AD230" s="23" t="s">
        <v>72</v>
      </c>
      <c r="AE230" s="23" t="s">
        <v>2183</v>
      </c>
      <c r="AF230" s="23" t="s">
        <v>73</v>
      </c>
      <c r="AG230" s="23" t="s">
        <v>2265</v>
      </c>
      <c r="AH230" s="23" t="s">
        <v>2265</v>
      </c>
      <c r="AI230" s="23" t="s">
        <v>2266</v>
      </c>
      <c r="AJ230" s="23" t="s">
        <v>2267</v>
      </c>
      <c r="AK230" s="23" t="s">
        <v>2169</v>
      </c>
      <c r="AL230" s="23" t="s">
        <v>2170</v>
      </c>
      <c r="AM230" s="23" t="s">
        <v>2268</v>
      </c>
      <c r="AN230" s="23" t="s">
        <v>2269</v>
      </c>
      <c r="AO230" s="23" t="s">
        <v>2270</v>
      </c>
      <c r="AP230" s="23" t="s">
        <v>2271</v>
      </c>
      <c r="AQ230" s="23" t="s">
        <v>82</v>
      </c>
      <c r="AR230" s="23" t="s">
        <v>2272</v>
      </c>
      <c r="AS230" s="23">
        <v>13908254324</v>
      </c>
    </row>
    <row r="231" s="5" customFormat="1" ht="121.5" spans="1:45">
      <c r="A231" s="23">
        <v>223</v>
      </c>
      <c r="B231" s="23" t="s">
        <v>2273</v>
      </c>
      <c r="C231" s="23" t="s">
        <v>1113</v>
      </c>
      <c r="D231" s="23" t="s">
        <v>62</v>
      </c>
      <c r="E231" s="23" t="s">
        <v>2274</v>
      </c>
      <c r="F231" s="23">
        <v>2021</v>
      </c>
      <c r="G231" s="23">
        <v>2021</v>
      </c>
      <c r="H231" s="23" t="s">
        <v>1436</v>
      </c>
      <c r="I231" s="23" t="s">
        <v>428</v>
      </c>
      <c r="J231" s="23" t="s">
        <v>2275</v>
      </c>
      <c r="K231" s="26">
        <f t="shared" si="2"/>
        <v>78</v>
      </c>
      <c r="L231" s="26">
        <v>78</v>
      </c>
      <c r="M231" s="26"/>
      <c r="N231" s="26"/>
      <c r="O231" s="26" t="s">
        <v>2276</v>
      </c>
      <c r="P231" s="23" t="s">
        <v>2277</v>
      </c>
      <c r="Q231" s="23" t="s">
        <v>2278</v>
      </c>
      <c r="R231" s="23" t="s">
        <v>2231</v>
      </c>
      <c r="S231" s="23" t="s">
        <v>158</v>
      </c>
      <c r="T231" s="23">
        <v>2021</v>
      </c>
      <c r="U231" s="23" t="s">
        <v>72</v>
      </c>
      <c r="V231" s="26">
        <v>78</v>
      </c>
      <c r="W231" s="26">
        <v>78</v>
      </c>
      <c r="X231" s="26">
        <v>0</v>
      </c>
      <c r="Y231" s="23"/>
      <c r="Z231" s="23" t="s">
        <v>72</v>
      </c>
      <c r="AA231" s="23" t="s">
        <v>73</v>
      </c>
      <c r="AB231" s="23" t="s">
        <v>73</v>
      </c>
      <c r="AC231" s="23"/>
      <c r="AD231" s="23" t="s">
        <v>73</v>
      </c>
      <c r="AE231" s="23"/>
      <c r="AF231" s="23" t="s">
        <v>73</v>
      </c>
      <c r="AG231" s="23" t="s">
        <v>2276</v>
      </c>
      <c r="AH231" s="23" t="s">
        <v>2276</v>
      </c>
      <c r="AI231" s="23" t="s">
        <v>2279</v>
      </c>
      <c r="AJ231" s="23" t="s">
        <v>2280</v>
      </c>
      <c r="AK231" s="23" t="s">
        <v>2169</v>
      </c>
      <c r="AL231" s="23" t="s">
        <v>2170</v>
      </c>
      <c r="AM231" s="23" t="s">
        <v>2281</v>
      </c>
      <c r="AN231" s="23" t="s">
        <v>2199</v>
      </c>
      <c r="AO231" s="23" t="s">
        <v>2282</v>
      </c>
      <c r="AP231" s="23" t="s">
        <v>125</v>
      </c>
      <c r="AQ231" s="23" t="s">
        <v>82</v>
      </c>
      <c r="AR231" s="23" t="s">
        <v>2283</v>
      </c>
      <c r="AS231" s="23">
        <v>18723867333</v>
      </c>
    </row>
    <row r="232" s="5" customFormat="1" ht="175.5" spans="1:45">
      <c r="A232" s="23">
        <v>224</v>
      </c>
      <c r="B232" s="23" t="s">
        <v>2284</v>
      </c>
      <c r="C232" s="28" t="s">
        <v>61</v>
      </c>
      <c r="D232" s="23" t="s">
        <v>62</v>
      </c>
      <c r="E232" s="23" t="s">
        <v>2285</v>
      </c>
      <c r="F232" s="23">
        <v>2021</v>
      </c>
      <c r="G232" s="23">
        <v>2021</v>
      </c>
      <c r="H232" s="23" t="s">
        <v>1436</v>
      </c>
      <c r="I232" s="23" t="s">
        <v>428</v>
      </c>
      <c r="J232" s="23" t="s">
        <v>2286</v>
      </c>
      <c r="K232" s="26">
        <f t="shared" si="2"/>
        <v>42.13</v>
      </c>
      <c r="L232" s="26">
        <v>28</v>
      </c>
      <c r="M232" s="26"/>
      <c r="N232" s="26">
        <v>14.13</v>
      </c>
      <c r="O232" s="26" t="s">
        <v>2287</v>
      </c>
      <c r="P232" s="23" t="s">
        <v>2288</v>
      </c>
      <c r="Q232" s="23" t="s">
        <v>2289</v>
      </c>
      <c r="R232" s="23"/>
      <c r="S232" s="23" t="s">
        <v>71</v>
      </c>
      <c r="T232" s="23">
        <v>2021</v>
      </c>
      <c r="U232" s="23" t="s">
        <v>72</v>
      </c>
      <c r="V232" s="26">
        <v>42.13</v>
      </c>
      <c r="W232" s="26">
        <v>28</v>
      </c>
      <c r="X232" s="26">
        <v>14.13</v>
      </c>
      <c r="Y232" s="23"/>
      <c r="Z232" s="23" t="s">
        <v>72</v>
      </c>
      <c r="AA232" s="23" t="s">
        <v>72</v>
      </c>
      <c r="AB232" s="23" t="s">
        <v>73</v>
      </c>
      <c r="AC232" s="23"/>
      <c r="AD232" s="23" t="s">
        <v>73</v>
      </c>
      <c r="AE232" s="23"/>
      <c r="AF232" s="23" t="s">
        <v>73</v>
      </c>
      <c r="AG232" s="23" t="s">
        <v>2290</v>
      </c>
      <c r="AH232" s="23" t="s">
        <v>2290</v>
      </c>
      <c r="AI232" s="23" t="s">
        <v>2291</v>
      </c>
      <c r="AJ232" s="23" t="s">
        <v>2292</v>
      </c>
      <c r="AK232" s="23" t="s">
        <v>2169</v>
      </c>
      <c r="AL232" s="23" t="s">
        <v>2170</v>
      </c>
      <c r="AM232" s="23" t="s">
        <v>2291</v>
      </c>
      <c r="AN232" s="23" t="s">
        <v>2199</v>
      </c>
      <c r="AO232" s="23" t="s">
        <v>2293</v>
      </c>
      <c r="AP232" s="23" t="s">
        <v>2173</v>
      </c>
      <c r="AQ232" s="23" t="s">
        <v>82</v>
      </c>
      <c r="AR232" s="23" t="s">
        <v>2294</v>
      </c>
      <c r="AS232" s="23">
        <v>13648481062</v>
      </c>
    </row>
    <row r="233" s="5" customFormat="1" ht="135" spans="1:45">
      <c r="A233" s="23">
        <v>225</v>
      </c>
      <c r="B233" s="23" t="s">
        <v>2295</v>
      </c>
      <c r="C233" s="28" t="s">
        <v>61</v>
      </c>
      <c r="D233" s="23" t="s">
        <v>62</v>
      </c>
      <c r="E233" s="23" t="s">
        <v>2296</v>
      </c>
      <c r="F233" s="23">
        <v>2021</v>
      </c>
      <c r="G233" s="23">
        <v>2021</v>
      </c>
      <c r="H233" s="23" t="s">
        <v>1436</v>
      </c>
      <c r="I233" s="23" t="s">
        <v>428</v>
      </c>
      <c r="J233" s="23" t="s">
        <v>2297</v>
      </c>
      <c r="K233" s="26">
        <f t="shared" si="2"/>
        <v>32.4</v>
      </c>
      <c r="L233" s="26">
        <v>22</v>
      </c>
      <c r="M233" s="26"/>
      <c r="N233" s="26">
        <v>10.4</v>
      </c>
      <c r="O233" s="26" t="s">
        <v>2298</v>
      </c>
      <c r="P233" s="23" t="s">
        <v>2299</v>
      </c>
      <c r="Q233" s="23" t="s">
        <v>2300</v>
      </c>
      <c r="R233" s="23"/>
      <c r="S233" s="23" t="s">
        <v>71</v>
      </c>
      <c r="T233" s="23">
        <v>2021</v>
      </c>
      <c r="U233" s="23" t="s">
        <v>72</v>
      </c>
      <c r="V233" s="26">
        <v>32.4</v>
      </c>
      <c r="W233" s="26">
        <v>22</v>
      </c>
      <c r="X233" s="26">
        <v>10.4</v>
      </c>
      <c r="Y233" s="23"/>
      <c r="Z233" s="23" t="s">
        <v>72</v>
      </c>
      <c r="AA233" s="23" t="s">
        <v>72</v>
      </c>
      <c r="AB233" s="23" t="s">
        <v>73</v>
      </c>
      <c r="AC233" s="23"/>
      <c r="AD233" s="23" t="s">
        <v>73</v>
      </c>
      <c r="AE233" s="23"/>
      <c r="AF233" s="23" t="s">
        <v>73</v>
      </c>
      <c r="AG233" s="23" t="s">
        <v>2298</v>
      </c>
      <c r="AH233" s="23" t="s">
        <v>2298</v>
      </c>
      <c r="AI233" s="23" t="s">
        <v>2301</v>
      </c>
      <c r="AJ233" s="23" t="s">
        <v>2302</v>
      </c>
      <c r="AK233" s="23" t="s">
        <v>2169</v>
      </c>
      <c r="AL233" s="23" t="s">
        <v>2170</v>
      </c>
      <c r="AM233" s="23" t="s">
        <v>2303</v>
      </c>
      <c r="AN233" s="23" t="s">
        <v>2199</v>
      </c>
      <c r="AO233" s="23" t="s">
        <v>2200</v>
      </c>
      <c r="AP233" s="23" t="s">
        <v>2173</v>
      </c>
      <c r="AQ233" s="23" t="s">
        <v>82</v>
      </c>
      <c r="AR233" s="23" t="s">
        <v>2304</v>
      </c>
      <c r="AS233" s="23">
        <v>15025690452</v>
      </c>
    </row>
    <row r="234" s="5" customFormat="1" ht="67.5" spans="1:45">
      <c r="A234" s="23">
        <v>226</v>
      </c>
      <c r="B234" s="23" t="s">
        <v>2305</v>
      </c>
      <c r="C234" s="23" t="s">
        <v>1113</v>
      </c>
      <c r="D234" s="23" t="s">
        <v>62</v>
      </c>
      <c r="E234" s="23" t="s">
        <v>2306</v>
      </c>
      <c r="F234" s="23" t="s">
        <v>434</v>
      </c>
      <c r="G234" s="23" t="s">
        <v>434</v>
      </c>
      <c r="H234" s="23" t="s">
        <v>1436</v>
      </c>
      <c r="I234" s="23" t="s">
        <v>2307</v>
      </c>
      <c r="J234" s="23" t="s">
        <v>2308</v>
      </c>
      <c r="K234" s="26">
        <f t="shared" si="2"/>
        <v>36</v>
      </c>
      <c r="L234" s="26">
        <v>36</v>
      </c>
      <c r="M234" s="26">
        <v>0</v>
      </c>
      <c r="N234" s="26">
        <v>0</v>
      </c>
      <c r="O234" s="26" t="s">
        <v>2309</v>
      </c>
      <c r="P234" s="23" t="s">
        <v>2310</v>
      </c>
      <c r="Q234" s="23" t="s">
        <v>2311</v>
      </c>
      <c r="R234" s="23" t="s">
        <v>2312</v>
      </c>
      <c r="S234" s="23" t="s">
        <v>158</v>
      </c>
      <c r="T234" s="23" t="s">
        <v>2313</v>
      </c>
      <c r="U234" s="23" t="s">
        <v>72</v>
      </c>
      <c r="V234" s="26">
        <v>36</v>
      </c>
      <c r="W234" s="26">
        <v>36</v>
      </c>
      <c r="X234" s="26">
        <v>0</v>
      </c>
      <c r="Y234" s="23" t="s">
        <v>73</v>
      </c>
      <c r="Z234" s="23" t="s">
        <v>72</v>
      </c>
      <c r="AA234" s="23" t="s">
        <v>72</v>
      </c>
      <c r="AB234" s="23" t="s">
        <v>73</v>
      </c>
      <c r="AC234" s="23"/>
      <c r="AD234" s="23" t="s">
        <v>73</v>
      </c>
      <c r="AE234" s="23" t="s">
        <v>73</v>
      </c>
      <c r="AF234" s="23" t="s">
        <v>73</v>
      </c>
      <c r="AG234" s="23">
        <v>52</v>
      </c>
      <c r="AH234" s="23">
        <v>14</v>
      </c>
      <c r="AI234" s="23" t="s">
        <v>2308</v>
      </c>
      <c r="AJ234" s="23" t="s">
        <v>2314</v>
      </c>
      <c r="AK234" s="23" t="s">
        <v>1105</v>
      </c>
      <c r="AL234" s="23" t="s">
        <v>1106</v>
      </c>
      <c r="AM234" s="23" t="s">
        <v>2315</v>
      </c>
      <c r="AN234" s="23" t="s">
        <v>2316</v>
      </c>
      <c r="AO234" s="23" t="s">
        <v>2316</v>
      </c>
      <c r="AP234" s="23" t="s">
        <v>2317</v>
      </c>
      <c r="AQ234" s="23" t="s">
        <v>2318</v>
      </c>
      <c r="AR234" s="23" t="s">
        <v>1303</v>
      </c>
      <c r="AS234" s="23">
        <v>13709472880</v>
      </c>
    </row>
    <row r="235" s="5" customFormat="1" ht="81" spans="1:45">
      <c r="A235" s="23">
        <v>227</v>
      </c>
      <c r="B235" s="23" t="s">
        <v>2319</v>
      </c>
      <c r="C235" s="23" t="s">
        <v>1113</v>
      </c>
      <c r="D235" s="23" t="s">
        <v>62</v>
      </c>
      <c r="E235" s="23" t="s">
        <v>2320</v>
      </c>
      <c r="F235" s="23" t="s">
        <v>434</v>
      </c>
      <c r="G235" s="23" t="s">
        <v>434</v>
      </c>
      <c r="H235" s="23" t="s">
        <v>1436</v>
      </c>
      <c r="I235" s="23" t="s">
        <v>2307</v>
      </c>
      <c r="J235" s="23" t="s">
        <v>2321</v>
      </c>
      <c r="K235" s="26">
        <f t="shared" si="2"/>
        <v>36</v>
      </c>
      <c r="L235" s="26">
        <v>36</v>
      </c>
      <c r="M235" s="26">
        <v>0</v>
      </c>
      <c r="N235" s="26">
        <v>0</v>
      </c>
      <c r="O235" s="26" t="s">
        <v>2322</v>
      </c>
      <c r="P235" s="23" t="s">
        <v>2323</v>
      </c>
      <c r="Q235" s="23" t="s">
        <v>2324</v>
      </c>
      <c r="R235" s="23" t="s">
        <v>2312</v>
      </c>
      <c r="S235" s="23" t="s">
        <v>158</v>
      </c>
      <c r="T235" s="23" t="s">
        <v>2313</v>
      </c>
      <c r="U235" s="23" t="s">
        <v>72</v>
      </c>
      <c r="V235" s="26">
        <v>36</v>
      </c>
      <c r="W235" s="26">
        <v>36</v>
      </c>
      <c r="X235" s="26">
        <v>0</v>
      </c>
      <c r="Y235" s="23" t="s">
        <v>73</v>
      </c>
      <c r="Z235" s="23" t="s">
        <v>72</v>
      </c>
      <c r="AA235" s="23" t="s">
        <v>72</v>
      </c>
      <c r="AB235" s="23" t="s">
        <v>73</v>
      </c>
      <c r="AC235" s="23"/>
      <c r="AD235" s="23" t="s">
        <v>73</v>
      </c>
      <c r="AE235" s="23" t="s">
        <v>73</v>
      </c>
      <c r="AF235" s="23" t="s">
        <v>73</v>
      </c>
      <c r="AG235" s="23">
        <v>35</v>
      </c>
      <c r="AH235" s="23">
        <v>6</v>
      </c>
      <c r="AI235" s="23" t="s">
        <v>2321</v>
      </c>
      <c r="AJ235" s="23" t="s">
        <v>2325</v>
      </c>
      <c r="AK235" s="23" t="s">
        <v>1105</v>
      </c>
      <c r="AL235" s="23" t="s">
        <v>1106</v>
      </c>
      <c r="AM235" s="23" t="s">
        <v>2326</v>
      </c>
      <c r="AN235" s="23" t="s">
        <v>2327</v>
      </c>
      <c r="AO235" s="23" t="s">
        <v>2327</v>
      </c>
      <c r="AP235" s="23" t="s">
        <v>2317</v>
      </c>
      <c r="AQ235" s="23" t="s">
        <v>2318</v>
      </c>
      <c r="AR235" s="23" t="s">
        <v>1303</v>
      </c>
      <c r="AS235" s="23">
        <v>13709472880</v>
      </c>
    </row>
    <row r="236" s="5" customFormat="1" ht="81" spans="1:45">
      <c r="A236" s="23">
        <v>228</v>
      </c>
      <c r="B236" s="23" t="s">
        <v>2328</v>
      </c>
      <c r="C236" s="23" t="s">
        <v>1113</v>
      </c>
      <c r="D236" s="23" t="s">
        <v>62</v>
      </c>
      <c r="E236" s="23" t="s">
        <v>2329</v>
      </c>
      <c r="F236" s="23" t="s">
        <v>434</v>
      </c>
      <c r="G236" s="23" t="s">
        <v>434</v>
      </c>
      <c r="H236" s="23" t="s">
        <v>1436</v>
      </c>
      <c r="I236" s="23" t="s">
        <v>2307</v>
      </c>
      <c r="J236" s="23" t="s">
        <v>2330</v>
      </c>
      <c r="K236" s="26">
        <f t="shared" si="2"/>
        <v>15</v>
      </c>
      <c r="L236" s="26">
        <v>15</v>
      </c>
      <c r="M236" s="26">
        <v>0</v>
      </c>
      <c r="N236" s="26">
        <v>0</v>
      </c>
      <c r="O236" s="26" t="s">
        <v>2331</v>
      </c>
      <c r="P236" s="23" t="s">
        <v>2332</v>
      </c>
      <c r="Q236" s="23" t="s">
        <v>2333</v>
      </c>
      <c r="R236" s="23" t="s">
        <v>2312</v>
      </c>
      <c r="S236" s="23" t="s">
        <v>158</v>
      </c>
      <c r="T236" s="23" t="s">
        <v>2313</v>
      </c>
      <c r="U236" s="23" t="s">
        <v>72</v>
      </c>
      <c r="V236" s="26">
        <v>15</v>
      </c>
      <c r="W236" s="26">
        <v>15</v>
      </c>
      <c r="X236" s="26">
        <v>0</v>
      </c>
      <c r="Y236" s="23"/>
      <c r="Z236" s="23" t="s">
        <v>72</v>
      </c>
      <c r="AA236" s="23" t="s">
        <v>73</v>
      </c>
      <c r="AB236" s="23" t="s">
        <v>73</v>
      </c>
      <c r="AC236" s="23"/>
      <c r="AD236" s="23" t="s">
        <v>73</v>
      </c>
      <c r="AE236" s="23"/>
      <c r="AF236" s="23" t="s">
        <v>73</v>
      </c>
      <c r="AG236" s="23">
        <v>35</v>
      </c>
      <c r="AH236" s="23">
        <v>5</v>
      </c>
      <c r="AI236" s="23" t="s">
        <v>2330</v>
      </c>
      <c r="AJ236" s="23" t="s">
        <v>2334</v>
      </c>
      <c r="AK236" s="23" t="s">
        <v>1105</v>
      </c>
      <c r="AL236" s="23" t="s">
        <v>1106</v>
      </c>
      <c r="AM236" s="23" t="s">
        <v>2335</v>
      </c>
      <c r="AN236" s="23" t="s">
        <v>2336</v>
      </c>
      <c r="AO236" s="23" t="s">
        <v>2336</v>
      </c>
      <c r="AP236" s="23" t="s">
        <v>2317</v>
      </c>
      <c r="AQ236" s="23" t="s">
        <v>2318</v>
      </c>
      <c r="AR236" s="23" t="s">
        <v>1303</v>
      </c>
      <c r="AS236" s="23">
        <v>13709472880</v>
      </c>
    </row>
    <row r="237" s="5" customFormat="1" ht="67.5" spans="1:45">
      <c r="A237" s="23">
        <v>229</v>
      </c>
      <c r="B237" s="23" t="s">
        <v>2337</v>
      </c>
      <c r="C237" s="23" t="s">
        <v>1113</v>
      </c>
      <c r="D237" s="23" t="s">
        <v>62</v>
      </c>
      <c r="E237" s="23" t="s">
        <v>2338</v>
      </c>
      <c r="F237" s="23" t="s">
        <v>434</v>
      </c>
      <c r="G237" s="23" t="s">
        <v>434</v>
      </c>
      <c r="H237" s="23" t="s">
        <v>1436</v>
      </c>
      <c r="I237" s="23" t="s">
        <v>2307</v>
      </c>
      <c r="J237" s="23" t="s">
        <v>2339</v>
      </c>
      <c r="K237" s="26">
        <f t="shared" si="2"/>
        <v>4.5</v>
      </c>
      <c r="L237" s="26">
        <v>4.5</v>
      </c>
      <c r="M237" s="26">
        <v>0</v>
      </c>
      <c r="N237" s="26">
        <v>0</v>
      </c>
      <c r="O237" s="26" t="s">
        <v>2340</v>
      </c>
      <c r="P237" s="23" t="s">
        <v>2341</v>
      </c>
      <c r="Q237" s="23" t="s">
        <v>2342</v>
      </c>
      <c r="R237" s="23" t="s">
        <v>2312</v>
      </c>
      <c r="S237" s="23" t="s">
        <v>158</v>
      </c>
      <c r="T237" s="23" t="s">
        <v>2313</v>
      </c>
      <c r="U237" s="23" t="s">
        <v>72</v>
      </c>
      <c r="V237" s="26">
        <v>4.5</v>
      </c>
      <c r="W237" s="26">
        <v>4.5</v>
      </c>
      <c r="X237" s="26">
        <v>0</v>
      </c>
      <c r="Y237" s="23"/>
      <c r="Z237" s="23" t="s">
        <v>72</v>
      </c>
      <c r="AA237" s="23" t="s">
        <v>73</v>
      </c>
      <c r="AB237" s="23" t="s">
        <v>73</v>
      </c>
      <c r="AC237" s="23"/>
      <c r="AD237" s="23" t="s">
        <v>73</v>
      </c>
      <c r="AE237" s="23"/>
      <c r="AF237" s="23" t="s">
        <v>73</v>
      </c>
      <c r="AG237" s="23">
        <v>14</v>
      </c>
      <c r="AH237" s="23">
        <v>1</v>
      </c>
      <c r="AI237" s="23" t="s">
        <v>2339</v>
      </c>
      <c r="AJ237" s="23" t="s">
        <v>2339</v>
      </c>
      <c r="AK237" s="23" t="s">
        <v>1105</v>
      </c>
      <c r="AL237" s="23" t="s">
        <v>1106</v>
      </c>
      <c r="AM237" s="23" t="s">
        <v>2335</v>
      </c>
      <c r="AN237" s="23" t="s">
        <v>2343</v>
      </c>
      <c r="AO237" s="23" t="s">
        <v>2343</v>
      </c>
      <c r="AP237" s="23" t="s">
        <v>2317</v>
      </c>
      <c r="AQ237" s="23" t="s">
        <v>2318</v>
      </c>
      <c r="AR237" s="23" t="s">
        <v>1303</v>
      </c>
      <c r="AS237" s="23">
        <v>13709472880</v>
      </c>
    </row>
    <row r="238" s="5" customFormat="1" ht="67.5" spans="1:45">
      <c r="A238" s="23">
        <v>230</v>
      </c>
      <c r="B238" s="23" t="s">
        <v>2344</v>
      </c>
      <c r="C238" s="23" t="s">
        <v>1113</v>
      </c>
      <c r="D238" s="23" t="s">
        <v>62</v>
      </c>
      <c r="E238" s="23" t="s">
        <v>2345</v>
      </c>
      <c r="F238" s="23" t="s">
        <v>434</v>
      </c>
      <c r="G238" s="23" t="s">
        <v>434</v>
      </c>
      <c r="H238" s="23" t="s">
        <v>1436</v>
      </c>
      <c r="I238" s="23" t="s">
        <v>2307</v>
      </c>
      <c r="J238" s="23" t="s">
        <v>2339</v>
      </c>
      <c r="K238" s="26">
        <f t="shared" si="2"/>
        <v>4.5</v>
      </c>
      <c r="L238" s="26">
        <v>4.5</v>
      </c>
      <c r="M238" s="26">
        <v>0</v>
      </c>
      <c r="N238" s="26">
        <v>0</v>
      </c>
      <c r="O238" s="26" t="s">
        <v>2346</v>
      </c>
      <c r="P238" s="23" t="s">
        <v>2347</v>
      </c>
      <c r="Q238" s="23" t="s">
        <v>2348</v>
      </c>
      <c r="R238" s="23" t="s">
        <v>2312</v>
      </c>
      <c r="S238" s="23" t="s">
        <v>158</v>
      </c>
      <c r="T238" s="23" t="s">
        <v>2313</v>
      </c>
      <c r="U238" s="23" t="s">
        <v>72</v>
      </c>
      <c r="V238" s="26">
        <v>4.5</v>
      </c>
      <c r="W238" s="26">
        <v>4.5</v>
      </c>
      <c r="X238" s="26">
        <v>0</v>
      </c>
      <c r="Y238" s="23"/>
      <c r="Z238" s="23" t="s">
        <v>72</v>
      </c>
      <c r="AA238" s="23" t="s">
        <v>73</v>
      </c>
      <c r="AB238" s="23" t="s">
        <v>73</v>
      </c>
      <c r="AC238" s="23"/>
      <c r="AD238" s="23" t="s">
        <v>73</v>
      </c>
      <c r="AE238" s="23"/>
      <c r="AF238" s="23" t="s">
        <v>73</v>
      </c>
      <c r="AG238" s="23">
        <v>9</v>
      </c>
      <c r="AH238" s="23">
        <v>1</v>
      </c>
      <c r="AI238" s="23" t="s">
        <v>2339</v>
      </c>
      <c r="AJ238" s="23" t="s">
        <v>2339</v>
      </c>
      <c r="AK238" s="23" t="s">
        <v>1105</v>
      </c>
      <c r="AL238" s="23" t="s">
        <v>1106</v>
      </c>
      <c r="AM238" s="23" t="s">
        <v>2335</v>
      </c>
      <c r="AN238" s="23" t="s">
        <v>2349</v>
      </c>
      <c r="AO238" s="23" t="s">
        <v>2349</v>
      </c>
      <c r="AP238" s="23" t="s">
        <v>2317</v>
      </c>
      <c r="AQ238" s="23" t="s">
        <v>2318</v>
      </c>
      <c r="AR238" s="23" t="s">
        <v>1303</v>
      </c>
      <c r="AS238" s="23">
        <v>13709472880</v>
      </c>
    </row>
    <row r="239" s="4" customFormat="1" ht="108" spans="1:45">
      <c r="A239" s="23">
        <v>231</v>
      </c>
      <c r="B239" s="23" t="s">
        <v>2350</v>
      </c>
      <c r="C239" s="23" t="s">
        <v>1113</v>
      </c>
      <c r="D239" s="23" t="s">
        <v>110</v>
      </c>
      <c r="E239" s="23" t="s">
        <v>2351</v>
      </c>
      <c r="F239" s="23">
        <v>2020</v>
      </c>
      <c r="G239" s="23">
        <v>2020</v>
      </c>
      <c r="H239" s="23" t="s">
        <v>1436</v>
      </c>
      <c r="I239" s="23" t="s">
        <v>2307</v>
      </c>
      <c r="J239" s="23" t="s">
        <v>2352</v>
      </c>
      <c r="K239" s="26">
        <f t="shared" si="2"/>
        <v>28.53</v>
      </c>
      <c r="L239" s="26">
        <v>28.53</v>
      </c>
      <c r="M239" s="26"/>
      <c r="N239" s="26"/>
      <c r="O239" s="26" t="s">
        <v>2353</v>
      </c>
      <c r="P239" s="23" t="s">
        <v>2354</v>
      </c>
      <c r="Q239" s="23" t="s">
        <v>2355</v>
      </c>
      <c r="R239" s="23" t="s">
        <v>2356</v>
      </c>
      <c r="S239" s="70" t="s">
        <v>1442</v>
      </c>
      <c r="T239" s="23">
        <v>2020</v>
      </c>
      <c r="U239" s="23" t="s">
        <v>72</v>
      </c>
      <c r="V239" s="26">
        <v>28.53</v>
      </c>
      <c r="W239" s="26">
        <v>28.53</v>
      </c>
      <c r="X239" s="26">
        <v>0</v>
      </c>
      <c r="Y239" s="23"/>
      <c r="Z239" s="23" t="s">
        <v>72</v>
      </c>
      <c r="AA239" s="23" t="s">
        <v>72</v>
      </c>
      <c r="AB239" s="23" t="s">
        <v>73</v>
      </c>
      <c r="AC239" s="23"/>
      <c r="AD239" s="23" t="s">
        <v>73</v>
      </c>
      <c r="AE239" s="23"/>
      <c r="AF239" s="23" t="s">
        <v>73</v>
      </c>
      <c r="AG239" s="23">
        <v>296</v>
      </c>
      <c r="AH239" s="23">
        <v>296</v>
      </c>
      <c r="AI239" s="23" t="s">
        <v>2357</v>
      </c>
      <c r="AJ239" s="23" t="s">
        <v>2358</v>
      </c>
      <c r="AK239" s="23" t="s">
        <v>2359</v>
      </c>
      <c r="AL239" s="23" t="s">
        <v>2360</v>
      </c>
      <c r="AM239" s="23" t="s">
        <v>2361</v>
      </c>
      <c r="AN239" s="23" t="s">
        <v>2354</v>
      </c>
      <c r="AO239" s="23" t="s">
        <v>2354</v>
      </c>
      <c r="AP239" s="23" t="s">
        <v>2362</v>
      </c>
      <c r="AQ239" s="23" t="s">
        <v>2363</v>
      </c>
      <c r="AR239" s="23" t="s">
        <v>2364</v>
      </c>
      <c r="AS239" s="23">
        <v>13896634717</v>
      </c>
    </row>
    <row r="240" s="4" customFormat="1" ht="135" spans="1:45">
      <c r="A240" s="23">
        <v>232</v>
      </c>
      <c r="B240" s="23" t="s">
        <v>2365</v>
      </c>
      <c r="C240" s="23" t="s">
        <v>1113</v>
      </c>
      <c r="D240" s="23" t="s">
        <v>110</v>
      </c>
      <c r="E240" s="23" t="s">
        <v>2366</v>
      </c>
      <c r="F240" s="23">
        <v>2020</v>
      </c>
      <c r="G240" s="23">
        <v>2020</v>
      </c>
      <c r="H240" s="23" t="s">
        <v>1436</v>
      </c>
      <c r="I240" s="23" t="s">
        <v>2307</v>
      </c>
      <c r="J240" s="23" t="s">
        <v>2367</v>
      </c>
      <c r="K240" s="26">
        <f t="shared" si="2"/>
        <v>58.47</v>
      </c>
      <c r="L240" s="26">
        <v>58.47</v>
      </c>
      <c r="M240" s="26"/>
      <c r="N240" s="26"/>
      <c r="O240" s="26" t="s">
        <v>2368</v>
      </c>
      <c r="P240" s="23" t="s">
        <v>2369</v>
      </c>
      <c r="Q240" s="23" t="s">
        <v>2369</v>
      </c>
      <c r="R240" s="23" t="s">
        <v>2356</v>
      </c>
      <c r="S240" s="70" t="s">
        <v>1442</v>
      </c>
      <c r="T240" s="23">
        <v>2020</v>
      </c>
      <c r="U240" s="23" t="s">
        <v>72</v>
      </c>
      <c r="V240" s="26">
        <v>58.47</v>
      </c>
      <c r="W240" s="26">
        <v>58.47</v>
      </c>
      <c r="X240" s="26">
        <v>0</v>
      </c>
      <c r="Y240" s="23"/>
      <c r="Z240" s="23" t="s">
        <v>72</v>
      </c>
      <c r="AA240" s="23" t="s">
        <v>73</v>
      </c>
      <c r="AB240" s="23" t="s">
        <v>73</v>
      </c>
      <c r="AC240" s="23"/>
      <c r="AD240" s="23" t="s">
        <v>73</v>
      </c>
      <c r="AE240" s="23"/>
      <c r="AF240" s="23" t="s">
        <v>73</v>
      </c>
      <c r="AG240" s="23">
        <v>488</v>
      </c>
      <c r="AH240" s="23">
        <v>488</v>
      </c>
      <c r="AI240" s="23" t="s">
        <v>2370</v>
      </c>
      <c r="AJ240" s="23" t="s">
        <v>2371</v>
      </c>
      <c r="AK240" s="23" t="s">
        <v>2359</v>
      </c>
      <c r="AL240" s="23" t="s">
        <v>2372</v>
      </c>
      <c r="AM240" s="23" t="s">
        <v>2373</v>
      </c>
      <c r="AN240" s="23" t="s">
        <v>2369</v>
      </c>
      <c r="AO240" s="23" t="s">
        <v>2369</v>
      </c>
      <c r="AP240" s="23" t="s">
        <v>2362</v>
      </c>
      <c r="AQ240" s="23" t="s">
        <v>2363</v>
      </c>
      <c r="AR240" s="23" t="s">
        <v>2364</v>
      </c>
      <c r="AS240" s="23">
        <v>13896634717</v>
      </c>
    </row>
    <row r="241" s="5" customFormat="1" ht="94.5" spans="1:45">
      <c r="A241" s="23">
        <v>233</v>
      </c>
      <c r="B241" s="23" t="s">
        <v>2374</v>
      </c>
      <c r="C241" s="23" t="s">
        <v>1113</v>
      </c>
      <c r="D241" s="23" t="s">
        <v>110</v>
      </c>
      <c r="E241" s="23" t="s">
        <v>2375</v>
      </c>
      <c r="F241" s="23">
        <v>2021</v>
      </c>
      <c r="G241" s="23">
        <v>2021</v>
      </c>
      <c r="H241" s="23" t="s">
        <v>1436</v>
      </c>
      <c r="I241" s="23" t="s">
        <v>2375</v>
      </c>
      <c r="J241" s="23" t="s">
        <v>2376</v>
      </c>
      <c r="K241" s="26">
        <f t="shared" si="2"/>
        <v>15</v>
      </c>
      <c r="L241" s="26">
        <v>15</v>
      </c>
      <c r="M241" s="26">
        <v>0</v>
      </c>
      <c r="N241" s="26">
        <v>0</v>
      </c>
      <c r="O241" s="26" t="s">
        <v>2377</v>
      </c>
      <c r="P241" s="23" t="s">
        <v>2378</v>
      </c>
      <c r="Q241" s="23" t="s">
        <v>2379</v>
      </c>
      <c r="R241" s="23" t="s">
        <v>2380</v>
      </c>
      <c r="S241" s="23" t="s">
        <v>1501</v>
      </c>
      <c r="T241" s="23">
        <v>2021</v>
      </c>
      <c r="U241" s="23" t="s">
        <v>72</v>
      </c>
      <c r="V241" s="26">
        <v>15</v>
      </c>
      <c r="W241" s="26">
        <v>15</v>
      </c>
      <c r="X241" s="26">
        <v>0</v>
      </c>
      <c r="Y241" s="23" t="s">
        <v>73</v>
      </c>
      <c r="Z241" s="23" t="s">
        <v>73</v>
      </c>
      <c r="AA241" s="23" t="s">
        <v>73</v>
      </c>
      <c r="AB241" s="23" t="s">
        <v>73</v>
      </c>
      <c r="AC241" s="23" t="s">
        <v>73</v>
      </c>
      <c r="AD241" s="23" t="s">
        <v>73</v>
      </c>
      <c r="AE241" s="23" t="s">
        <v>73</v>
      </c>
      <c r="AF241" s="23" t="s">
        <v>73</v>
      </c>
      <c r="AG241" s="23">
        <v>5</v>
      </c>
      <c r="AH241" s="23">
        <v>5</v>
      </c>
      <c r="AI241" s="23" t="s">
        <v>2381</v>
      </c>
      <c r="AJ241" s="23" t="s">
        <v>2376</v>
      </c>
      <c r="AK241" s="23" t="s">
        <v>2359</v>
      </c>
      <c r="AL241" s="23" t="s">
        <v>2372</v>
      </c>
      <c r="AM241" s="23" t="s">
        <v>418</v>
      </c>
      <c r="AN241" s="26" t="s">
        <v>2382</v>
      </c>
      <c r="AO241" s="26" t="s">
        <v>2377</v>
      </c>
      <c r="AP241" s="23" t="s">
        <v>2317</v>
      </c>
      <c r="AQ241" s="28" t="s">
        <v>2383</v>
      </c>
      <c r="AR241" s="23" t="s">
        <v>2384</v>
      </c>
      <c r="AS241" s="23">
        <v>13628272785</v>
      </c>
    </row>
    <row r="242" s="5" customFormat="1" ht="148.5" spans="1:45">
      <c r="A242" s="23">
        <v>234</v>
      </c>
      <c r="B242" s="23" t="s">
        <v>2385</v>
      </c>
      <c r="C242" s="23" t="s">
        <v>1113</v>
      </c>
      <c r="D242" s="23" t="s">
        <v>62</v>
      </c>
      <c r="E242" s="23" t="s">
        <v>2375</v>
      </c>
      <c r="F242" s="23">
        <v>2021</v>
      </c>
      <c r="G242" s="23">
        <v>2021</v>
      </c>
      <c r="H242" s="23" t="s">
        <v>1436</v>
      </c>
      <c r="I242" s="23" t="s">
        <v>2375</v>
      </c>
      <c r="J242" s="23" t="s">
        <v>2386</v>
      </c>
      <c r="K242" s="26">
        <f t="shared" si="2"/>
        <v>25</v>
      </c>
      <c r="L242" s="26">
        <v>25</v>
      </c>
      <c r="M242" s="26">
        <v>0</v>
      </c>
      <c r="N242" s="26">
        <v>0</v>
      </c>
      <c r="O242" s="26" t="s">
        <v>2387</v>
      </c>
      <c r="P242" s="23" t="s">
        <v>2388</v>
      </c>
      <c r="Q242" s="23" t="s">
        <v>2388</v>
      </c>
      <c r="R242" s="23" t="s">
        <v>1827</v>
      </c>
      <c r="S242" s="23" t="s">
        <v>1501</v>
      </c>
      <c r="T242" s="23">
        <v>2021</v>
      </c>
      <c r="U242" s="23" t="s">
        <v>72</v>
      </c>
      <c r="V242" s="26">
        <v>25</v>
      </c>
      <c r="W242" s="26">
        <v>25</v>
      </c>
      <c r="X242" s="26">
        <v>0</v>
      </c>
      <c r="Y242" s="23" t="s">
        <v>73</v>
      </c>
      <c r="Z242" s="23" t="s">
        <v>73</v>
      </c>
      <c r="AA242" s="23" t="s">
        <v>73</v>
      </c>
      <c r="AB242" s="23" t="s">
        <v>73</v>
      </c>
      <c r="AC242" s="23" t="s">
        <v>73</v>
      </c>
      <c r="AD242" s="23" t="s">
        <v>73</v>
      </c>
      <c r="AE242" s="23" t="s">
        <v>73</v>
      </c>
      <c r="AF242" s="23" t="s">
        <v>73</v>
      </c>
      <c r="AG242" s="23">
        <v>6</v>
      </c>
      <c r="AH242" s="23">
        <v>6</v>
      </c>
      <c r="AI242" s="23" t="s">
        <v>2389</v>
      </c>
      <c r="AJ242" s="23" t="s">
        <v>2390</v>
      </c>
      <c r="AK242" s="23" t="s">
        <v>2359</v>
      </c>
      <c r="AL242" s="23" t="s">
        <v>2372</v>
      </c>
      <c r="AM242" s="23" t="s">
        <v>78</v>
      </c>
      <c r="AN242" s="26" t="s">
        <v>2382</v>
      </c>
      <c r="AO242" s="26" t="s">
        <v>2387</v>
      </c>
      <c r="AP242" s="23" t="s">
        <v>2317</v>
      </c>
      <c r="AQ242" s="28" t="s">
        <v>2383</v>
      </c>
      <c r="AR242" s="23" t="s">
        <v>2384</v>
      </c>
      <c r="AS242" s="23">
        <v>13628272785</v>
      </c>
    </row>
    <row r="243" s="5" customFormat="1" ht="81" spans="1:45">
      <c r="A243" s="23">
        <v>235</v>
      </c>
      <c r="B243" s="23" t="s">
        <v>2391</v>
      </c>
      <c r="C243" s="23" t="s">
        <v>1113</v>
      </c>
      <c r="D243" s="23" t="s">
        <v>62</v>
      </c>
      <c r="E243" s="23" t="s">
        <v>2375</v>
      </c>
      <c r="F243" s="23">
        <v>2021</v>
      </c>
      <c r="G243" s="23">
        <v>2021</v>
      </c>
      <c r="H243" s="23" t="s">
        <v>1436</v>
      </c>
      <c r="I243" s="23" t="s">
        <v>2375</v>
      </c>
      <c r="J243" s="23" t="s">
        <v>2392</v>
      </c>
      <c r="K243" s="26">
        <f t="shared" si="2"/>
        <v>15</v>
      </c>
      <c r="L243" s="26">
        <v>15</v>
      </c>
      <c r="M243" s="26">
        <v>0</v>
      </c>
      <c r="N243" s="26">
        <v>0</v>
      </c>
      <c r="O243" s="26" t="s">
        <v>2393</v>
      </c>
      <c r="P243" s="23" t="s">
        <v>2394</v>
      </c>
      <c r="Q243" s="23" t="s">
        <v>2394</v>
      </c>
      <c r="R243" s="23" t="s">
        <v>2380</v>
      </c>
      <c r="S243" s="23" t="s">
        <v>1501</v>
      </c>
      <c r="T243" s="23">
        <v>2021</v>
      </c>
      <c r="U243" s="23" t="s">
        <v>72</v>
      </c>
      <c r="V243" s="26">
        <v>15</v>
      </c>
      <c r="W243" s="26">
        <v>15</v>
      </c>
      <c r="X243" s="26">
        <v>0</v>
      </c>
      <c r="Y243" s="23" t="s">
        <v>73</v>
      </c>
      <c r="Z243" s="23" t="s">
        <v>73</v>
      </c>
      <c r="AA243" s="23" t="s">
        <v>72</v>
      </c>
      <c r="AB243" s="23" t="s">
        <v>73</v>
      </c>
      <c r="AC243" s="23" t="s">
        <v>73</v>
      </c>
      <c r="AD243" s="23" t="s">
        <v>73</v>
      </c>
      <c r="AE243" s="23" t="s">
        <v>73</v>
      </c>
      <c r="AF243" s="23" t="s">
        <v>73</v>
      </c>
      <c r="AG243" s="23">
        <v>600</v>
      </c>
      <c r="AH243" s="23">
        <v>600</v>
      </c>
      <c r="AI243" s="23" t="s">
        <v>2394</v>
      </c>
      <c r="AJ243" s="23" t="s">
        <v>2392</v>
      </c>
      <c r="AK243" s="23" t="s">
        <v>2359</v>
      </c>
      <c r="AL243" s="23" t="s">
        <v>2372</v>
      </c>
      <c r="AM243" s="23" t="s">
        <v>418</v>
      </c>
      <c r="AN243" s="26" t="s">
        <v>2382</v>
      </c>
      <c r="AO243" s="26" t="s">
        <v>2393</v>
      </c>
      <c r="AP243" s="23" t="s">
        <v>2317</v>
      </c>
      <c r="AQ243" s="28" t="s">
        <v>2383</v>
      </c>
      <c r="AR243" s="23" t="s">
        <v>2395</v>
      </c>
      <c r="AS243" s="23">
        <v>13996850637</v>
      </c>
    </row>
    <row r="244" s="6" customFormat="1" ht="81" spans="1:45">
      <c r="A244" s="23">
        <v>236</v>
      </c>
      <c r="B244" s="23" t="s">
        <v>2396</v>
      </c>
      <c r="C244" s="23" t="s">
        <v>1113</v>
      </c>
      <c r="D244" s="23" t="s">
        <v>110</v>
      </c>
      <c r="E244" s="23" t="s">
        <v>1084</v>
      </c>
      <c r="F244" s="23">
        <v>2021.3</v>
      </c>
      <c r="G244" s="23">
        <v>2021.9</v>
      </c>
      <c r="H244" s="23" t="s">
        <v>1436</v>
      </c>
      <c r="I244" s="23" t="s">
        <v>1084</v>
      </c>
      <c r="J244" s="23" t="s">
        <v>2397</v>
      </c>
      <c r="K244" s="26">
        <f t="shared" si="2"/>
        <v>15</v>
      </c>
      <c r="L244" s="26">
        <v>15</v>
      </c>
      <c r="M244" s="26"/>
      <c r="N244" s="26"/>
      <c r="O244" s="36" t="s">
        <v>2398</v>
      </c>
      <c r="P244" s="23" t="s">
        <v>2399</v>
      </c>
      <c r="Q244" s="23" t="s">
        <v>2400</v>
      </c>
      <c r="R244" s="23" t="s">
        <v>473</v>
      </c>
      <c r="S244" s="23" t="s">
        <v>1442</v>
      </c>
      <c r="T244" s="23">
        <v>2021</v>
      </c>
      <c r="U244" s="23" t="s">
        <v>72</v>
      </c>
      <c r="V244" s="26">
        <v>15</v>
      </c>
      <c r="W244" s="26">
        <v>15</v>
      </c>
      <c r="X244" s="26">
        <v>0</v>
      </c>
      <c r="Y244" s="23"/>
      <c r="Z244" s="23" t="s">
        <v>72</v>
      </c>
      <c r="AA244" s="23" t="s">
        <v>72</v>
      </c>
      <c r="AB244" s="23" t="s">
        <v>73</v>
      </c>
      <c r="AC244" s="23"/>
      <c r="AD244" s="23" t="s">
        <v>73</v>
      </c>
      <c r="AE244" s="23" t="s">
        <v>73</v>
      </c>
      <c r="AF244" s="23" t="s">
        <v>73</v>
      </c>
      <c r="AG244" s="23">
        <v>61</v>
      </c>
      <c r="AH244" s="23">
        <v>21</v>
      </c>
      <c r="AI244" s="23" t="s">
        <v>2401</v>
      </c>
      <c r="AJ244" s="23" t="s">
        <v>2402</v>
      </c>
      <c r="AK244" s="23" t="s">
        <v>1446</v>
      </c>
      <c r="AL244" s="23" t="s">
        <v>1106</v>
      </c>
      <c r="AM244" s="23" t="s">
        <v>2403</v>
      </c>
      <c r="AN244" s="28" t="s">
        <v>1448</v>
      </c>
      <c r="AO244" s="23" t="s">
        <v>2404</v>
      </c>
      <c r="AP244" s="28" t="s">
        <v>1450</v>
      </c>
      <c r="AQ244" s="28" t="s">
        <v>2383</v>
      </c>
      <c r="AR244" s="23" t="s">
        <v>2405</v>
      </c>
      <c r="AS244" s="23">
        <v>15223884408</v>
      </c>
    </row>
    <row r="245" s="6" customFormat="1" ht="81" spans="1:45">
      <c r="A245" s="23">
        <v>237</v>
      </c>
      <c r="B245" s="23" t="s">
        <v>2406</v>
      </c>
      <c r="C245" s="23" t="s">
        <v>1113</v>
      </c>
      <c r="D245" s="23" t="s">
        <v>110</v>
      </c>
      <c r="E245" s="23" t="s">
        <v>1084</v>
      </c>
      <c r="F245" s="23">
        <v>2021.1</v>
      </c>
      <c r="G245" s="23">
        <v>2021.4</v>
      </c>
      <c r="H245" s="23" t="s">
        <v>1436</v>
      </c>
      <c r="I245" s="23" t="s">
        <v>1084</v>
      </c>
      <c r="J245" s="24" t="s">
        <v>2407</v>
      </c>
      <c r="K245" s="26">
        <f t="shared" si="2"/>
        <v>19.2</v>
      </c>
      <c r="L245" s="26">
        <v>19.2</v>
      </c>
      <c r="M245" s="26"/>
      <c r="N245" s="36"/>
      <c r="O245" s="36" t="s">
        <v>2408</v>
      </c>
      <c r="P245" s="23" t="s">
        <v>2409</v>
      </c>
      <c r="Q245" s="23" t="s">
        <v>2410</v>
      </c>
      <c r="R245" s="23" t="s">
        <v>2411</v>
      </c>
      <c r="S245" s="23" t="s">
        <v>1442</v>
      </c>
      <c r="T245" s="23">
        <v>2021</v>
      </c>
      <c r="U245" s="23" t="s">
        <v>72</v>
      </c>
      <c r="V245" s="26">
        <v>19.2</v>
      </c>
      <c r="W245" s="26">
        <v>19.2</v>
      </c>
      <c r="X245" s="26">
        <v>0</v>
      </c>
      <c r="Y245" s="23"/>
      <c r="Z245" s="23" t="s">
        <v>72</v>
      </c>
      <c r="AA245" s="23" t="s">
        <v>72</v>
      </c>
      <c r="AB245" s="23" t="s">
        <v>73</v>
      </c>
      <c r="AC245" s="23"/>
      <c r="AD245" s="23" t="s">
        <v>73</v>
      </c>
      <c r="AE245" s="23" t="s">
        <v>73</v>
      </c>
      <c r="AF245" s="23" t="s">
        <v>73</v>
      </c>
      <c r="AG245" s="23">
        <v>819</v>
      </c>
      <c r="AH245" s="23">
        <v>178</v>
      </c>
      <c r="AI245" s="23" t="s">
        <v>2412</v>
      </c>
      <c r="AJ245" s="23" t="s">
        <v>2413</v>
      </c>
      <c r="AK245" s="23" t="s">
        <v>1446</v>
      </c>
      <c r="AL245" s="23" t="s">
        <v>1106</v>
      </c>
      <c r="AM245" s="23" t="s">
        <v>2414</v>
      </c>
      <c r="AN245" s="28" t="s">
        <v>1448</v>
      </c>
      <c r="AO245" s="23" t="s">
        <v>2415</v>
      </c>
      <c r="AP245" s="28" t="s">
        <v>1450</v>
      </c>
      <c r="AQ245" s="28" t="s">
        <v>2416</v>
      </c>
      <c r="AR245" s="23" t="s">
        <v>2417</v>
      </c>
      <c r="AS245" s="23">
        <v>13452556781</v>
      </c>
    </row>
    <row r="246" s="6" customFormat="1" ht="81" spans="1:45">
      <c r="A246" s="23">
        <v>238</v>
      </c>
      <c r="B246" s="23" t="s">
        <v>2418</v>
      </c>
      <c r="C246" s="23" t="s">
        <v>1113</v>
      </c>
      <c r="D246" s="23" t="s">
        <v>110</v>
      </c>
      <c r="E246" s="23" t="s">
        <v>1084</v>
      </c>
      <c r="F246" s="23">
        <v>2021.2</v>
      </c>
      <c r="G246" s="23">
        <v>2021.9</v>
      </c>
      <c r="H246" s="23" t="s">
        <v>1436</v>
      </c>
      <c r="I246" s="23" t="s">
        <v>1084</v>
      </c>
      <c r="J246" s="23" t="s">
        <v>2419</v>
      </c>
      <c r="K246" s="26">
        <f t="shared" si="2"/>
        <v>33</v>
      </c>
      <c r="L246" s="26">
        <v>33</v>
      </c>
      <c r="M246" s="26"/>
      <c r="N246" s="26"/>
      <c r="O246" s="26" t="s">
        <v>2420</v>
      </c>
      <c r="P246" s="23" t="s">
        <v>2421</v>
      </c>
      <c r="Q246" s="23" t="s">
        <v>2422</v>
      </c>
      <c r="R246" s="23" t="s">
        <v>473</v>
      </c>
      <c r="S246" s="23" t="s">
        <v>1442</v>
      </c>
      <c r="T246" s="23">
        <v>2021</v>
      </c>
      <c r="U246" s="23" t="s">
        <v>72</v>
      </c>
      <c r="V246" s="26">
        <v>33</v>
      </c>
      <c r="W246" s="26">
        <v>33</v>
      </c>
      <c r="X246" s="26">
        <v>0</v>
      </c>
      <c r="Y246" s="23"/>
      <c r="Z246" s="23" t="s">
        <v>72</v>
      </c>
      <c r="AA246" s="23" t="s">
        <v>73</v>
      </c>
      <c r="AB246" s="23" t="s">
        <v>73</v>
      </c>
      <c r="AC246" s="23"/>
      <c r="AD246" s="23" t="s">
        <v>73</v>
      </c>
      <c r="AE246" s="23" t="s">
        <v>73</v>
      </c>
      <c r="AF246" s="23" t="s">
        <v>73</v>
      </c>
      <c r="AG246" s="23">
        <v>885</v>
      </c>
      <c r="AH246" s="23">
        <v>87</v>
      </c>
      <c r="AI246" s="23" t="s">
        <v>2423</v>
      </c>
      <c r="AJ246" s="23" t="s">
        <v>2424</v>
      </c>
      <c r="AK246" s="23" t="s">
        <v>1446</v>
      </c>
      <c r="AL246" s="23" t="s">
        <v>1106</v>
      </c>
      <c r="AM246" s="23" t="s">
        <v>2425</v>
      </c>
      <c r="AN246" s="23" t="s">
        <v>1448</v>
      </c>
      <c r="AO246" s="23" t="s">
        <v>2426</v>
      </c>
      <c r="AP246" s="28" t="s">
        <v>1450</v>
      </c>
      <c r="AQ246" s="28" t="s">
        <v>2416</v>
      </c>
      <c r="AR246" s="23" t="s">
        <v>2427</v>
      </c>
      <c r="AS246" s="23">
        <v>13983819028</v>
      </c>
    </row>
    <row r="247" s="6" customFormat="1" ht="81" spans="1:45">
      <c r="A247" s="23">
        <v>239</v>
      </c>
      <c r="B247" s="23" t="s">
        <v>2428</v>
      </c>
      <c r="C247" s="23" t="s">
        <v>1113</v>
      </c>
      <c r="D247" s="23" t="s">
        <v>110</v>
      </c>
      <c r="E247" s="23" t="s">
        <v>1084</v>
      </c>
      <c r="F247" s="23">
        <v>2021.1</v>
      </c>
      <c r="G247" s="23">
        <v>2021.7</v>
      </c>
      <c r="H247" s="23" t="s">
        <v>1436</v>
      </c>
      <c r="I247" s="23" t="s">
        <v>1084</v>
      </c>
      <c r="J247" s="23" t="s">
        <v>2429</v>
      </c>
      <c r="K247" s="26">
        <f t="shared" si="2"/>
        <v>32.8</v>
      </c>
      <c r="L247" s="26">
        <v>32.8</v>
      </c>
      <c r="M247" s="26"/>
      <c r="N247" s="26"/>
      <c r="O247" s="36" t="s">
        <v>2430</v>
      </c>
      <c r="P247" s="23" t="s">
        <v>2431</v>
      </c>
      <c r="Q247" s="23" t="s">
        <v>2410</v>
      </c>
      <c r="R247" s="23" t="s">
        <v>473</v>
      </c>
      <c r="S247" s="23" t="s">
        <v>1442</v>
      </c>
      <c r="T247" s="23">
        <v>2021</v>
      </c>
      <c r="U247" s="23" t="s">
        <v>72</v>
      </c>
      <c r="V247" s="26">
        <v>32.8</v>
      </c>
      <c r="W247" s="26">
        <v>32.8</v>
      </c>
      <c r="X247" s="26">
        <v>0</v>
      </c>
      <c r="Y247" s="23"/>
      <c r="Z247" s="23" t="s">
        <v>72</v>
      </c>
      <c r="AA247" s="23" t="s">
        <v>73</v>
      </c>
      <c r="AB247" s="23" t="s">
        <v>73</v>
      </c>
      <c r="AC247" s="23"/>
      <c r="AD247" s="23" t="s">
        <v>73</v>
      </c>
      <c r="AE247" s="23" t="s">
        <v>73</v>
      </c>
      <c r="AF247" s="23" t="s">
        <v>73</v>
      </c>
      <c r="AG247" s="23">
        <v>595</v>
      </c>
      <c r="AH247" s="23">
        <v>145</v>
      </c>
      <c r="AI247" s="23" t="s">
        <v>2432</v>
      </c>
      <c r="AJ247" s="23" t="s">
        <v>2433</v>
      </c>
      <c r="AK247" s="23" t="s">
        <v>1446</v>
      </c>
      <c r="AL247" s="23" t="s">
        <v>1106</v>
      </c>
      <c r="AM247" s="23" t="s">
        <v>2434</v>
      </c>
      <c r="AN247" s="23" t="s">
        <v>1448</v>
      </c>
      <c r="AO247" s="23" t="s">
        <v>2435</v>
      </c>
      <c r="AP247" s="28" t="s">
        <v>1450</v>
      </c>
      <c r="AQ247" s="28" t="s">
        <v>2436</v>
      </c>
      <c r="AR247" s="23" t="s">
        <v>2427</v>
      </c>
      <c r="AS247" s="23">
        <v>13983819028</v>
      </c>
    </row>
    <row r="248" s="6" customFormat="1" ht="81" spans="1:45">
      <c r="A248" s="23">
        <v>240</v>
      </c>
      <c r="B248" s="23" t="s">
        <v>2418</v>
      </c>
      <c r="C248" s="23" t="s">
        <v>1113</v>
      </c>
      <c r="D248" s="23" t="s">
        <v>110</v>
      </c>
      <c r="E248" s="23" t="s">
        <v>1084</v>
      </c>
      <c r="F248" s="23">
        <v>2020.3</v>
      </c>
      <c r="G248" s="23">
        <v>2020.11</v>
      </c>
      <c r="H248" s="23" t="s">
        <v>1436</v>
      </c>
      <c r="I248" s="23" t="s">
        <v>1084</v>
      </c>
      <c r="J248" s="24" t="s">
        <v>2437</v>
      </c>
      <c r="K248" s="26">
        <f t="shared" si="2"/>
        <v>28</v>
      </c>
      <c r="L248" s="26">
        <v>28</v>
      </c>
      <c r="M248" s="26"/>
      <c r="N248" s="26"/>
      <c r="O248" s="36" t="s">
        <v>2438</v>
      </c>
      <c r="P248" s="23" t="s">
        <v>2439</v>
      </c>
      <c r="Q248" s="23" t="s">
        <v>2440</v>
      </c>
      <c r="R248" s="23" t="s">
        <v>1441</v>
      </c>
      <c r="S248" s="23" t="s">
        <v>1442</v>
      </c>
      <c r="T248" s="23">
        <v>2021</v>
      </c>
      <c r="U248" s="23" t="s">
        <v>72</v>
      </c>
      <c r="V248" s="26">
        <v>28</v>
      </c>
      <c r="W248" s="26">
        <v>28</v>
      </c>
      <c r="X248" s="26">
        <v>0</v>
      </c>
      <c r="Y248" s="23"/>
      <c r="Z248" s="23" t="s">
        <v>72</v>
      </c>
      <c r="AA248" s="23" t="s">
        <v>73</v>
      </c>
      <c r="AB248" s="23" t="s">
        <v>73</v>
      </c>
      <c r="AC248" s="23"/>
      <c r="AD248" s="23" t="s">
        <v>73</v>
      </c>
      <c r="AE248" s="23" t="s">
        <v>73</v>
      </c>
      <c r="AF248" s="23" t="s">
        <v>73</v>
      </c>
      <c r="AG248" s="23" t="s">
        <v>2441</v>
      </c>
      <c r="AH248" s="23" t="s">
        <v>2442</v>
      </c>
      <c r="AI248" s="23" t="s">
        <v>2443</v>
      </c>
      <c r="AJ248" s="23" t="s">
        <v>2444</v>
      </c>
      <c r="AK248" s="23" t="s">
        <v>1446</v>
      </c>
      <c r="AL248" s="23" t="s">
        <v>1106</v>
      </c>
      <c r="AM248" s="23" t="s">
        <v>2445</v>
      </c>
      <c r="AN248" s="28" t="s">
        <v>1448</v>
      </c>
      <c r="AO248" s="23" t="s">
        <v>2446</v>
      </c>
      <c r="AP248" s="28" t="s">
        <v>1450</v>
      </c>
      <c r="AQ248" s="28" t="s">
        <v>2447</v>
      </c>
      <c r="AR248" s="23" t="s">
        <v>2448</v>
      </c>
      <c r="AS248" s="23">
        <v>13638233448</v>
      </c>
    </row>
    <row r="249" s="6" customFormat="1" ht="81" spans="1:45">
      <c r="A249" s="23">
        <v>241</v>
      </c>
      <c r="B249" s="23" t="s">
        <v>2449</v>
      </c>
      <c r="C249" s="23" t="s">
        <v>1113</v>
      </c>
      <c r="D249" s="23" t="s">
        <v>110</v>
      </c>
      <c r="E249" s="23" t="s">
        <v>1084</v>
      </c>
      <c r="F249" s="23">
        <v>2020.7</v>
      </c>
      <c r="G249" s="23">
        <v>2021.3</v>
      </c>
      <c r="H249" s="23" t="s">
        <v>1436</v>
      </c>
      <c r="I249" s="23" t="s">
        <v>1084</v>
      </c>
      <c r="J249" s="24" t="s">
        <v>2450</v>
      </c>
      <c r="K249" s="26">
        <f t="shared" si="2"/>
        <v>13.8</v>
      </c>
      <c r="L249" s="26">
        <v>13.8</v>
      </c>
      <c r="M249" s="26"/>
      <c r="N249" s="26"/>
      <c r="O249" s="36" t="s">
        <v>2451</v>
      </c>
      <c r="P249" s="23" t="s">
        <v>2452</v>
      </c>
      <c r="Q249" s="23" t="s">
        <v>2453</v>
      </c>
      <c r="R249" s="23" t="s">
        <v>2454</v>
      </c>
      <c r="S249" s="23" t="s">
        <v>1442</v>
      </c>
      <c r="T249" s="23">
        <v>2021</v>
      </c>
      <c r="U249" s="23" t="s">
        <v>72</v>
      </c>
      <c r="V249" s="26">
        <v>13.8</v>
      </c>
      <c r="W249" s="26">
        <v>13.8</v>
      </c>
      <c r="X249" s="26">
        <v>0</v>
      </c>
      <c r="Y249" s="23"/>
      <c r="Z249" s="23" t="s">
        <v>72</v>
      </c>
      <c r="AA249" s="23" t="s">
        <v>73</v>
      </c>
      <c r="AB249" s="23" t="s">
        <v>73</v>
      </c>
      <c r="AC249" s="23"/>
      <c r="AD249" s="23" t="s">
        <v>73</v>
      </c>
      <c r="AE249" s="23" t="s">
        <v>73</v>
      </c>
      <c r="AF249" s="23" t="s">
        <v>73</v>
      </c>
      <c r="AG249" s="23" t="s">
        <v>2455</v>
      </c>
      <c r="AH249" s="23" t="s">
        <v>2456</v>
      </c>
      <c r="AI249" s="23" t="s">
        <v>2457</v>
      </c>
      <c r="AJ249" s="23" t="s">
        <v>2458</v>
      </c>
      <c r="AK249" s="23" t="s">
        <v>1446</v>
      </c>
      <c r="AL249" s="23" t="s">
        <v>1106</v>
      </c>
      <c r="AM249" s="23" t="s">
        <v>2445</v>
      </c>
      <c r="AN249" s="28" t="s">
        <v>1448</v>
      </c>
      <c r="AO249" s="23" t="s">
        <v>2459</v>
      </c>
      <c r="AP249" s="28" t="s">
        <v>1450</v>
      </c>
      <c r="AQ249" s="28" t="s">
        <v>2416</v>
      </c>
      <c r="AR249" s="23" t="s">
        <v>2417</v>
      </c>
      <c r="AS249" s="23">
        <v>13452556781</v>
      </c>
    </row>
    <row r="250" s="6" customFormat="1" ht="81" spans="1:45">
      <c r="A250" s="23">
        <v>242</v>
      </c>
      <c r="B250" s="23" t="s">
        <v>2406</v>
      </c>
      <c r="C250" s="23" t="s">
        <v>1113</v>
      </c>
      <c r="D250" s="23" t="s">
        <v>110</v>
      </c>
      <c r="E250" s="23" t="s">
        <v>1084</v>
      </c>
      <c r="F250" s="23">
        <v>2020.3</v>
      </c>
      <c r="G250" s="23">
        <v>2020.11</v>
      </c>
      <c r="H250" s="23" t="s">
        <v>1436</v>
      </c>
      <c r="I250" s="23" t="s">
        <v>1084</v>
      </c>
      <c r="J250" s="24" t="s">
        <v>2460</v>
      </c>
      <c r="K250" s="26">
        <f t="shared" si="2"/>
        <v>14.8</v>
      </c>
      <c r="L250" s="26">
        <v>14.8</v>
      </c>
      <c r="M250" s="26"/>
      <c r="N250" s="26"/>
      <c r="O250" s="36" t="s">
        <v>2461</v>
      </c>
      <c r="P250" s="23" t="s">
        <v>2462</v>
      </c>
      <c r="Q250" s="23" t="s">
        <v>2463</v>
      </c>
      <c r="R250" s="23" t="s">
        <v>1441</v>
      </c>
      <c r="S250" s="23" t="s">
        <v>1442</v>
      </c>
      <c r="T250" s="23">
        <v>2021</v>
      </c>
      <c r="U250" s="23" t="s">
        <v>72</v>
      </c>
      <c r="V250" s="26">
        <v>14.8</v>
      </c>
      <c r="W250" s="26">
        <v>14.8</v>
      </c>
      <c r="X250" s="26">
        <v>0</v>
      </c>
      <c r="Y250" s="23"/>
      <c r="Z250" s="23" t="s">
        <v>72</v>
      </c>
      <c r="AA250" s="23" t="s">
        <v>72</v>
      </c>
      <c r="AB250" s="23" t="s">
        <v>73</v>
      </c>
      <c r="AC250" s="23"/>
      <c r="AD250" s="23" t="s">
        <v>73</v>
      </c>
      <c r="AE250" s="23" t="s">
        <v>73</v>
      </c>
      <c r="AF250" s="23" t="s">
        <v>73</v>
      </c>
      <c r="AG250" s="23" t="s">
        <v>2464</v>
      </c>
      <c r="AH250" s="23" t="s">
        <v>2465</v>
      </c>
      <c r="AI250" s="23" t="s">
        <v>2466</v>
      </c>
      <c r="AJ250" s="23" t="s">
        <v>2467</v>
      </c>
      <c r="AK250" s="23" t="s">
        <v>1446</v>
      </c>
      <c r="AL250" s="23" t="s">
        <v>1106</v>
      </c>
      <c r="AM250" s="23" t="s">
        <v>2445</v>
      </c>
      <c r="AN250" s="28" t="s">
        <v>1448</v>
      </c>
      <c r="AO250" s="23" t="s">
        <v>2468</v>
      </c>
      <c r="AP250" s="28" t="s">
        <v>1450</v>
      </c>
      <c r="AQ250" s="28" t="s">
        <v>2469</v>
      </c>
      <c r="AR250" s="23" t="s">
        <v>2470</v>
      </c>
      <c r="AS250" s="23">
        <v>13896786045</v>
      </c>
    </row>
    <row r="251" s="6" customFormat="1" ht="81" spans="1:45">
      <c r="A251" s="23">
        <v>243</v>
      </c>
      <c r="B251" s="23" t="s">
        <v>2396</v>
      </c>
      <c r="C251" s="23" t="s">
        <v>1113</v>
      </c>
      <c r="D251" s="23" t="s">
        <v>110</v>
      </c>
      <c r="E251" s="23" t="s">
        <v>1084</v>
      </c>
      <c r="F251" s="23">
        <v>2020.3</v>
      </c>
      <c r="G251" s="23">
        <v>2020.11</v>
      </c>
      <c r="H251" s="23" t="s">
        <v>1436</v>
      </c>
      <c r="I251" s="23" t="s">
        <v>1084</v>
      </c>
      <c r="J251" s="24" t="s">
        <v>2471</v>
      </c>
      <c r="K251" s="26">
        <f t="shared" si="2"/>
        <v>18</v>
      </c>
      <c r="L251" s="26">
        <v>18</v>
      </c>
      <c r="M251" s="26"/>
      <c r="N251" s="26"/>
      <c r="O251" s="36" t="s">
        <v>2472</v>
      </c>
      <c r="P251" s="23" t="s">
        <v>2473</v>
      </c>
      <c r="Q251" s="23" t="s">
        <v>2474</v>
      </c>
      <c r="R251" s="23" t="s">
        <v>1441</v>
      </c>
      <c r="S251" s="23" t="s">
        <v>1442</v>
      </c>
      <c r="T251" s="23">
        <v>2021</v>
      </c>
      <c r="U251" s="23" t="s">
        <v>72</v>
      </c>
      <c r="V251" s="26">
        <v>18</v>
      </c>
      <c r="W251" s="26">
        <v>18</v>
      </c>
      <c r="X251" s="26">
        <v>0</v>
      </c>
      <c r="Y251" s="23"/>
      <c r="Z251" s="23" t="s">
        <v>72</v>
      </c>
      <c r="AA251" s="23" t="s">
        <v>72</v>
      </c>
      <c r="AB251" s="23" t="s">
        <v>73</v>
      </c>
      <c r="AC251" s="23"/>
      <c r="AD251" s="23" t="s">
        <v>73</v>
      </c>
      <c r="AE251" s="23" t="s">
        <v>73</v>
      </c>
      <c r="AF251" s="23" t="s">
        <v>73</v>
      </c>
      <c r="AG251" s="23" t="s">
        <v>2475</v>
      </c>
      <c r="AH251" s="23" t="s">
        <v>2476</v>
      </c>
      <c r="AI251" s="23" t="s">
        <v>2477</v>
      </c>
      <c r="AJ251" s="23" t="s">
        <v>2478</v>
      </c>
      <c r="AK251" s="23" t="s">
        <v>1446</v>
      </c>
      <c r="AL251" s="23" t="s">
        <v>1106</v>
      </c>
      <c r="AM251" s="23" t="s">
        <v>2479</v>
      </c>
      <c r="AN251" s="28" t="s">
        <v>1448</v>
      </c>
      <c r="AO251" s="23" t="s">
        <v>2480</v>
      </c>
      <c r="AP251" s="28" t="s">
        <v>1450</v>
      </c>
      <c r="AQ251" s="28" t="s">
        <v>2481</v>
      </c>
      <c r="AR251" s="23" t="s">
        <v>2448</v>
      </c>
      <c r="AS251" s="23">
        <v>13638233448</v>
      </c>
    </row>
    <row r="252" s="6" customFormat="1" ht="81" spans="1:45">
      <c r="A252" s="23">
        <v>244</v>
      </c>
      <c r="B252" s="23" t="s">
        <v>2482</v>
      </c>
      <c r="C252" s="23" t="s">
        <v>1113</v>
      </c>
      <c r="D252" s="23" t="s">
        <v>110</v>
      </c>
      <c r="E252" s="23" t="s">
        <v>1084</v>
      </c>
      <c r="F252" s="23">
        <v>2020.5</v>
      </c>
      <c r="G252" s="23">
        <v>2020.12</v>
      </c>
      <c r="H252" s="23" t="s">
        <v>1436</v>
      </c>
      <c r="I252" s="23" t="s">
        <v>1084</v>
      </c>
      <c r="J252" s="24" t="s">
        <v>2483</v>
      </c>
      <c r="K252" s="26">
        <f t="shared" si="2"/>
        <v>44.5</v>
      </c>
      <c r="L252" s="26">
        <v>44.5</v>
      </c>
      <c r="M252" s="26"/>
      <c r="N252" s="36"/>
      <c r="O252" s="36" t="s">
        <v>2484</v>
      </c>
      <c r="P252" s="23" t="s">
        <v>2485</v>
      </c>
      <c r="Q252" s="23" t="s">
        <v>2486</v>
      </c>
      <c r="R252" s="23" t="s">
        <v>1441</v>
      </c>
      <c r="S252" s="23" t="s">
        <v>1442</v>
      </c>
      <c r="T252" s="23">
        <v>2021</v>
      </c>
      <c r="U252" s="23" t="s">
        <v>72</v>
      </c>
      <c r="V252" s="26">
        <v>44.5</v>
      </c>
      <c r="W252" s="26">
        <v>44.5</v>
      </c>
      <c r="X252" s="26">
        <v>0</v>
      </c>
      <c r="Y252" s="23"/>
      <c r="Z252" s="23" t="s">
        <v>72</v>
      </c>
      <c r="AA252" s="23" t="s">
        <v>72</v>
      </c>
      <c r="AB252" s="23" t="s">
        <v>73</v>
      </c>
      <c r="AC252" s="23"/>
      <c r="AD252" s="23" t="s">
        <v>73</v>
      </c>
      <c r="AE252" s="23" t="s">
        <v>73</v>
      </c>
      <c r="AF252" s="23" t="s">
        <v>73</v>
      </c>
      <c r="AG252" s="23" t="s">
        <v>2487</v>
      </c>
      <c r="AH252" s="23" t="s">
        <v>449</v>
      </c>
      <c r="AI252" s="23" t="s">
        <v>2488</v>
      </c>
      <c r="AJ252" s="23" t="s">
        <v>2489</v>
      </c>
      <c r="AK252" s="23" t="s">
        <v>1446</v>
      </c>
      <c r="AL252" s="23" t="s">
        <v>1106</v>
      </c>
      <c r="AM252" s="23" t="s">
        <v>2479</v>
      </c>
      <c r="AN252" s="28" t="s">
        <v>1448</v>
      </c>
      <c r="AO252" s="23" t="s">
        <v>2480</v>
      </c>
      <c r="AP252" s="28" t="s">
        <v>1450</v>
      </c>
      <c r="AQ252" s="28" t="s">
        <v>2436</v>
      </c>
      <c r="AR252" s="23" t="s">
        <v>2490</v>
      </c>
      <c r="AS252" s="23">
        <v>13594593618</v>
      </c>
    </row>
    <row r="253" s="6" customFormat="1" ht="81" spans="1:45">
      <c r="A253" s="23">
        <v>245</v>
      </c>
      <c r="B253" s="23" t="s">
        <v>2406</v>
      </c>
      <c r="C253" s="23" t="s">
        <v>1113</v>
      </c>
      <c r="D253" s="23" t="s">
        <v>110</v>
      </c>
      <c r="E253" s="23" t="s">
        <v>1084</v>
      </c>
      <c r="F253" s="23">
        <v>2020.7</v>
      </c>
      <c r="G253" s="23">
        <v>2021.1</v>
      </c>
      <c r="H253" s="23" t="s">
        <v>1436</v>
      </c>
      <c r="I253" s="23" t="s">
        <v>1084</v>
      </c>
      <c r="J253" s="24" t="s">
        <v>2491</v>
      </c>
      <c r="K253" s="26">
        <f t="shared" si="2"/>
        <v>9</v>
      </c>
      <c r="L253" s="26">
        <v>9</v>
      </c>
      <c r="M253" s="26"/>
      <c r="N253" s="36"/>
      <c r="O253" s="36" t="s">
        <v>2492</v>
      </c>
      <c r="P253" s="23" t="s">
        <v>2493</v>
      </c>
      <c r="Q253" s="23" t="s">
        <v>2494</v>
      </c>
      <c r="R253" s="23" t="s">
        <v>2495</v>
      </c>
      <c r="S253" s="23" t="s">
        <v>1442</v>
      </c>
      <c r="T253" s="23">
        <v>2021</v>
      </c>
      <c r="U253" s="23" t="s">
        <v>72</v>
      </c>
      <c r="V253" s="26">
        <v>9</v>
      </c>
      <c r="W253" s="26">
        <v>9</v>
      </c>
      <c r="X253" s="26">
        <v>0</v>
      </c>
      <c r="Y253" s="23"/>
      <c r="Z253" s="23" t="s">
        <v>72</v>
      </c>
      <c r="AA253" s="23" t="s">
        <v>72</v>
      </c>
      <c r="AB253" s="23" t="s">
        <v>73</v>
      </c>
      <c r="AC253" s="23"/>
      <c r="AD253" s="23" t="s">
        <v>73</v>
      </c>
      <c r="AE253" s="23" t="s">
        <v>73</v>
      </c>
      <c r="AF253" s="23" t="s">
        <v>73</v>
      </c>
      <c r="AG253" s="23" t="s">
        <v>2496</v>
      </c>
      <c r="AH253" s="23" t="s">
        <v>2497</v>
      </c>
      <c r="AI253" s="23" t="s">
        <v>2498</v>
      </c>
      <c r="AJ253" s="23" t="s">
        <v>2499</v>
      </c>
      <c r="AK253" s="23" t="s">
        <v>1446</v>
      </c>
      <c r="AL253" s="23" t="s">
        <v>1106</v>
      </c>
      <c r="AM253" s="23" t="s">
        <v>2445</v>
      </c>
      <c r="AN253" s="28" t="s">
        <v>1448</v>
      </c>
      <c r="AO253" s="23" t="s">
        <v>2500</v>
      </c>
      <c r="AP253" s="28" t="s">
        <v>1450</v>
      </c>
      <c r="AQ253" s="28" t="s">
        <v>2416</v>
      </c>
      <c r="AR253" s="23" t="s">
        <v>2417</v>
      </c>
      <c r="AS253" s="23">
        <v>13452556781</v>
      </c>
    </row>
    <row r="254" s="6" customFormat="1" ht="81" spans="1:45">
      <c r="A254" s="23">
        <v>246</v>
      </c>
      <c r="B254" s="23" t="s">
        <v>2396</v>
      </c>
      <c r="C254" s="23" t="s">
        <v>1113</v>
      </c>
      <c r="D254" s="23" t="s">
        <v>110</v>
      </c>
      <c r="E254" s="23" t="s">
        <v>1084</v>
      </c>
      <c r="F254" s="23">
        <v>2020.5</v>
      </c>
      <c r="G254" s="23">
        <v>2021.1</v>
      </c>
      <c r="H254" s="23" t="s">
        <v>1436</v>
      </c>
      <c r="I254" s="23" t="s">
        <v>1084</v>
      </c>
      <c r="J254" s="24" t="s">
        <v>2501</v>
      </c>
      <c r="K254" s="26">
        <f t="shared" si="2"/>
        <v>18</v>
      </c>
      <c r="L254" s="26">
        <v>18</v>
      </c>
      <c r="M254" s="26"/>
      <c r="N254" s="36"/>
      <c r="O254" s="36" t="s">
        <v>2502</v>
      </c>
      <c r="P254" s="23" t="s">
        <v>2503</v>
      </c>
      <c r="Q254" s="23" t="s">
        <v>2504</v>
      </c>
      <c r="R254" s="23" t="s">
        <v>1459</v>
      </c>
      <c r="S254" s="23" t="s">
        <v>1442</v>
      </c>
      <c r="T254" s="23">
        <v>2021</v>
      </c>
      <c r="U254" s="23" t="s">
        <v>72</v>
      </c>
      <c r="V254" s="26">
        <v>18</v>
      </c>
      <c r="W254" s="26">
        <v>18</v>
      </c>
      <c r="X254" s="26">
        <v>0</v>
      </c>
      <c r="Y254" s="23"/>
      <c r="Z254" s="23" t="s">
        <v>72</v>
      </c>
      <c r="AA254" s="23" t="s">
        <v>72</v>
      </c>
      <c r="AB254" s="23" t="s">
        <v>73</v>
      </c>
      <c r="AC254" s="23"/>
      <c r="AD254" s="23" t="s">
        <v>73</v>
      </c>
      <c r="AE254" s="23" t="s">
        <v>73</v>
      </c>
      <c r="AF254" s="23" t="s">
        <v>73</v>
      </c>
      <c r="AG254" s="23" t="s">
        <v>2505</v>
      </c>
      <c r="AH254" s="23" t="s">
        <v>2506</v>
      </c>
      <c r="AI254" s="23" t="s">
        <v>2507</v>
      </c>
      <c r="AJ254" s="23" t="s">
        <v>2508</v>
      </c>
      <c r="AK254" s="23" t="s">
        <v>1446</v>
      </c>
      <c r="AL254" s="23" t="s">
        <v>1106</v>
      </c>
      <c r="AM254" s="23" t="s">
        <v>2509</v>
      </c>
      <c r="AN254" s="28" t="s">
        <v>1448</v>
      </c>
      <c r="AO254" s="23" t="s">
        <v>2510</v>
      </c>
      <c r="AP254" s="28" t="s">
        <v>1450</v>
      </c>
      <c r="AQ254" s="28" t="s">
        <v>2447</v>
      </c>
      <c r="AR254" s="23" t="s">
        <v>2511</v>
      </c>
      <c r="AS254" s="23">
        <v>15803620851</v>
      </c>
    </row>
    <row r="255" s="6" customFormat="1" ht="81" spans="1:45">
      <c r="A255" s="23">
        <v>247</v>
      </c>
      <c r="B255" s="23" t="s">
        <v>2418</v>
      </c>
      <c r="C255" s="23" t="s">
        <v>1113</v>
      </c>
      <c r="D255" s="23" t="s">
        <v>110</v>
      </c>
      <c r="E255" s="23" t="s">
        <v>1084</v>
      </c>
      <c r="F255" s="23">
        <v>2020.6</v>
      </c>
      <c r="G255" s="23">
        <v>2020.11</v>
      </c>
      <c r="H255" s="23" t="s">
        <v>1436</v>
      </c>
      <c r="I255" s="23" t="s">
        <v>1084</v>
      </c>
      <c r="J255" s="24" t="s">
        <v>2512</v>
      </c>
      <c r="K255" s="26">
        <f t="shared" si="2"/>
        <v>35.5</v>
      </c>
      <c r="L255" s="26">
        <v>35.5</v>
      </c>
      <c r="M255" s="26"/>
      <c r="N255" s="36"/>
      <c r="O255" s="36" t="s">
        <v>2513</v>
      </c>
      <c r="P255" s="23" t="s">
        <v>2514</v>
      </c>
      <c r="Q255" s="23" t="s">
        <v>2422</v>
      </c>
      <c r="R255" s="23" t="s">
        <v>1441</v>
      </c>
      <c r="S255" s="23" t="s">
        <v>1442</v>
      </c>
      <c r="T255" s="23">
        <v>2021</v>
      </c>
      <c r="U255" s="23" t="s">
        <v>72</v>
      </c>
      <c r="V255" s="26">
        <v>35.5</v>
      </c>
      <c r="W255" s="26">
        <v>35.5</v>
      </c>
      <c r="X255" s="26">
        <v>0</v>
      </c>
      <c r="Y255" s="23"/>
      <c r="Z255" s="23" t="s">
        <v>72</v>
      </c>
      <c r="AA255" s="23" t="s">
        <v>73</v>
      </c>
      <c r="AB255" s="23" t="s">
        <v>73</v>
      </c>
      <c r="AC255" s="23"/>
      <c r="AD255" s="23" t="s">
        <v>73</v>
      </c>
      <c r="AE255" s="23" t="s">
        <v>73</v>
      </c>
      <c r="AF255" s="23" t="s">
        <v>73</v>
      </c>
      <c r="AG255" s="23" t="s">
        <v>2515</v>
      </c>
      <c r="AH255" s="23" t="s">
        <v>2516</v>
      </c>
      <c r="AI255" s="23" t="s">
        <v>2517</v>
      </c>
      <c r="AJ255" s="23" t="s">
        <v>2518</v>
      </c>
      <c r="AK255" s="23" t="s">
        <v>1446</v>
      </c>
      <c r="AL255" s="23" t="s">
        <v>1106</v>
      </c>
      <c r="AM255" s="23" t="s">
        <v>2445</v>
      </c>
      <c r="AN255" s="28" t="s">
        <v>1448</v>
      </c>
      <c r="AO255" s="23" t="s">
        <v>2519</v>
      </c>
      <c r="AP255" s="28" t="s">
        <v>1450</v>
      </c>
      <c r="AQ255" s="28" t="s">
        <v>2416</v>
      </c>
      <c r="AR255" s="23" t="s">
        <v>2448</v>
      </c>
      <c r="AS255" s="23">
        <v>13638233448</v>
      </c>
    </row>
    <row r="256" s="6" customFormat="1" ht="81" spans="1:45">
      <c r="A256" s="23">
        <v>248</v>
      </c>
      <c r="B256" s="23" t="s">
        <v>2428</v>
      </c>
      <c r="C256" s="23" t="s">
        <v>1113</v>
      </c>
      <c r="D256" s="23" t="s">
        <v>110</v>
      </c>
      <c r="E256" s="23" t="s">
        <v>1084</v>
      </c>
      <c r="F256" s="23">
        <v>2020.11</v>
      </c>
      <c r="G256" s="23">
        <v>2021.3</v>
      </c>
      <c r="H256" s="23" t="s">
        <v>1436</v>
      </c>
      <c r="I256" s="23" t="s">
        <v>1084</v>
      </c>
      <c r="J256" s="23" t="s">
        <v>2520</v>
      </c>
      <c r="K256" s="26">
        <f t="shared" si="2"/>
        <v>80</v>
      </c>
      <c r="L256" s="26">
        <v>80</v>
      </c>
      <c r="M256" s="26"/>
      <c r="N256" s="26"/>
      <c r="O256" s="26" t="s">
        <v>2521</v>
      </c>
      <c r="P256" s="23" t="s">
        <v>2522</v>
      </c>
      <c r="Q256" s="23" t="s">
        <v>2523</v>
      </c>
      <c r="R256" s="23" t="s">
        <v>2524</v>
      </c>
      <c r="S256" s="23" t="s">
        <v>1442</v>
      </c>
      <c r="T256" s="23">
        <v>2021</v>
      </c>
      <c r="U256" s="23" t="s">
        <v>72</v>
      </c>
      <c r="V256" s="26">
        <v>80</v>
      </c>
      <c r="W256" s="26">
        <v>80</v>
      </c>
      <c r="X256" s="26">
        <v>0</v>
      </c>
      <c r="Y256" s="23"/>
      <c r="Z256" s="23" t="s">
        <v>72</v>
      </c>
      <c r="AA256" s="23" t="s">
        <v>73</v>
      </c>
      <c r="AB256" s="23" t="s">
        <v>73</v>
      </c>
      <c r="AC256" s="23"/>
      <c r="AD256" s="23" t="s">
        <v>73</v>
      </c>
      <c r="AE256" s="23" t="s">
        <v>73</v>
      </c>
      <c r="AF256" s="23" t="s">
        <v>73</v>
      </c>
      <c r="AG256" s="23" t="s">
        <v>2525</v>
      </c>
      <c r="AH256" s="23" t="s">
        <v>2526</v>
      </c>
      <c r="AI256" s="23" t="s">
        <v>2527</v>
      </c>
      <c r="AJ256" s="23" t="s">
        <v>2528</v>
      </c>
      <c r="AK256" s="23" t="s">
        <v>1446</v>
      </c>
      <c r="AL256" s="23" t="s">
        <v>1106</v>
      </c>
      <c r="AM256" s="23" t="s">
        <v>2529</v>
      </c>
      <c r="AN256" s="23" t="s">
        <v>1448</v>
      </c>
      <c r="AO256" s="23" t="s">
        <v>2530</v>
      </c>
      <c r="AP256" s="23" t="s">
        <v>1450</v>
      </c>
      <c r="AQ256" s="23" t="s">
        <v>2531</v>
      </c>
      <c r="AR256" s="23" t="s">
        <v>2532</v>
      </c>
      <c r="AS256" s="23">
        <v>15823223334</v>
      </c>
    </row>
    <row r="257" s="6" customFormat="1" ht="81" spans="1:45">
      <c r="A257" s="23">
        <v>249</v>
      </c>
      <c r="B257" s="23" t="s">
        <v>2533</v>
      </c>
      <c r="C257" s="28" t="s">
        <v>61</v>
      </c>
      <c r="D257" s="23" t="s">
        <v>62</v>
      </c>
      <c r="E257" s="23" t="s">
        <v>1084</v>
      </c>
      <c r="F257" s="23">
        <v>2021.1</v>
      </c>
      <c r="G257" s="23">
        <v>2021.1</v>
      </c>
      <c r="H257" s="23" t="s">
        <v>1436</v>
      </c>
      <c r="I257" s="23" t="s">
        <v>1084</v>
      </c>
      <c r="J257" s="24" t="s">
        <v>2534</v>
      </c>
      <c r="K257" s="26">
        <f t="shared" si="2"/>
        <v>34.5</v>
      </c>
      <c r="L257" s="26">
        <v>23</v>
      </c>
      <c r="M257" s="26"/>
      <c r="N257" s="26">
        <v>11.5</v>
      </c>
      <c r="O257" s="36" t="s">
        <v>2535</v>
      </c>
      <c r="P257" s="23" t="s">
        <v>2536</v>
      </c>
      <c r="Q257" s="23" t="s">
        <v>2537</v>
      </c>
      <c r="R257" s="23" t="s">
        <v>2538</v>
      </c>
      <c r="S257" s="23" t="s">
        <v>71</v>
      </c>
      <c r="T257" s="23">
        <v>2021</v>
      </c>
      <c r="U257" s="23" t="s">
        <v>72</v>
      </c>
      <c r="V257" s="26">
        <v>34.5</v>
      </c>
      <c r="W257" s="26">
        <v>23</v>
      </c>
      <c r="X257" s="26">
        <v>11.5</v>
      </c>
      <c r="Y257" s="23"/>
      <c r="Z257" s="23" t="s">
        <v>72</v>
      </c>
      <c r="AA257" s="23" t="s">
        <v>72</v>
      </c>
      <c r="AB257" s="23" t="s">
        <v>73</v>
      </c>
      <c r="AC257" s="23"/>
      <c r="AD257" s="23" t="s">
        <v>73</v>
      </c>
      <c r="AE257" s="23" t="s">
        <v>73</v>
      </c>
      <c r="AF257" s="23" t="s">
        <v>73</v>
      </c>
      <c r="AG257" s="23">
        <v>14</v>
      </c>
      <c r="AH257" s="23">
        <v>54</v>
      </c>
      <c r="AI257" s="23" t="s">
        <v>2539</v>
      </c>
      <c r="AJ257" s="23" t="s">
        <v>2540</v>
      </c>
      <c r="AK257" s="23" t="s">
        <v>437</v>
      </c>
      <c r="AL257" s="23" t="s">
        <v>438</v>
      </c>
      <c r="AM257" s="23" t="s">
        <v>2541</v>
      </c>
      <c r="AN257" s="23" t="s">
        <v>2542</v>
      </c>
      <c r="AO257" s="23" t="s">
        <v>2543</v>
      </c>
      <c r="AP257" s="28" t="s">
        <v>1450</v>
      </c>
      <c r="AQ257" s="28" t="s">
        <v>2436</v>
      </c>
      <c r="AR257" s="23" t="s">
        <v>1090</v>
      </c>
      <c r="AS257" s="23">
        <v>13896534178</v>
      </c>
    </row>
    <row r="258" s="5" customFormat="1" ht="81" spans="1:45">
      <c r="A258" s="23">
        <v>250</v>
      </c>
      <c r="B258" s="23" t="s">
        <v>2544</v>
      </c>
      <c r="C258" s="28" t="s">
        <v>61</v>
      </c>
      <c r="D258" s="23" t="s">
        <v>62</v>
      </c>
      <c r="E258" s="23" t="s">
        <v>1084</v>
      </c>
      <c r="F258" s="23">
        <v>2021.1</v>
      </c>
      <c r="G258" s="23">
        <v>2021.8</v>
      </c>
      <c r="H258" s="23" t="s">
        <v>1436</v>
      </c>
      <c r="I258" s="23" t="s">
        <v>1084</v>
      </c>
      <c r="J258" s="23" t="s">
        <v>2545</v>
      </c>
      <c r="K258" s="26">
        <f t="shared" si="2"/>
        <v>150</v>
      </c>
      <c r="L258" s="26">
        <v>100</v>
      </c>
      <c r="M258" s="26"/>
      <c r="N258" s="26">
        <v>50</v>
      </c>
      <c r="O258" s="26" t="s">
        <v>2546</v>
      </c>
      <c r="P258" s="23" t="s">
        <v>2547</v>
      </c>
      <c r="Q258" s="23" t="s">
        <v>2537</v>
      </c>
      <c r="R258" s="23" t="s">
        <v>473</v>
      </c>
      <c r="S258" s="23" t="s">
        <v>71</v>
      </c>
      <c r="T258" s="23">
        <v>2021</v>
      </c>
      <c r="U258" s="23" t="s">
        <v>72</v>
      </c>
      <c r="V258" s="26">
        <v>150</v>
      </c>
      <c r="W258" s="26">
        <v>100</v>
      </c>
      <c r="X258" s="26">
        <v>50</v>
      </c>
      <c r="Y258" s="23"/>
      <c r="Z258" s="23" t="s">
        <v>72</v>
      </c>
      <c r="AA258" s="23" t="s">
        <v>73</v>
      </c>
      <c r="AB258" s="23" t="s">
        <v>73</v>
      </c>
      <c r="AC258" s="23"/>
      <c r="AD258" s="23" t="s">
        <v>73</v>
      </c>
      <c r="AE258" s="23" t="s">
        <v>73</v>
      </c>
      <c r="AF258" s="23" t="s">
        <v>73</v>
      </c>
      <c r="AG258" s="23">
        <v>151</v>
      </c>
      <c r="AH258" s="23">
        <v>602</v>
      </c>
      <c r="AI258" s="23" t="s">
        <v>2548</v>
      </c>
      <c r="AJ258" s="23" t="s">
        <v>2540</v>
      </c>
      <c r="AK258" s="23" t="s">
        <v>437</v>
      </c>
      <c r="AL258" s="23" t="s">
        <v>438</v>
      </c>
      <c r="AM258" s="23" t="s">
        <v>2549</v>
      </c>
      <c r="AN258" s="23" t="s">
        <v>2542</v>
      </c>
      <c r="AO258" s="23" t="s">
        <v>2550</v>
      </c>
      <c r="AP258" s="23" t="s">
        <v>1450</v>
      </c>
      <c r="AQ258" s="23" t="s">
        <v>2436</v>
      </c>
      <c r="AR258" s="23" t="s">
        <v>2551</v>
      </c>
      <c r="AS258" s="71">
        <v>13996714925</v>
      </c>
    </row>
    <row r="259" s="5" customFormat="1" ht="108" spans="1:45">
      <c r="A259" s="23">
        <v>251</v>
      </c>
      <c r="B259" s="23" t="s">
        <v>2552</v>
      </c>
      <c r="C259" s="23" t="s">
        <v>1113</v>
      </c>
      <c r="D259" s="23" t="s">
        <v>110</v>
      </c>
      <c r="E259" s="23" t="s">
        <v>2553</v>
      </c>
      <c r="F259" s="23">
        <v>2021</v>
      </c>
      <c r="G259" s="23">
        <v>2021</v>
      </c>
      <c r="H259" s="23" t="s">
        <v>1436</v>
      </c>
      <c r="I259" s="23" t="s">
        <v>2554</v>
      </c>
      <c r="J259" s="23" t="s">
        <v>2555</v>
      </c>
      <c r="K259" s="26">
        <f t="shared" si="2"/>
        <v>13</v>
      </c>
      <c r="L259" s="26">
        <v>13</v>
      </c>
      <c r="M259" s="26">
        <v>0</v>
      </c>
      <c r="N259" s="26">
        <v>0</v>
      </c>
      <c r="O259" s="26" t="s">
        <v>2556</v>
      </c>
      <c r="P259" s="23" t="s">
        <v>2557</v>
      </c>
      <c r="Q259" s="23" t="s">
        <v>2558</v>
      </c>
      <c r="R259" s="23" t="s">
        <v>1398</v>
      </c>
      <c r="S259" s="23" t="s">
        <v>1442</v>
      </c>
      <c r="T259" s="23">
        <v>2021</v>
      </c>
      <c r="U259" s="23" t="s">
        <v>72</v>
      </c>
      <c r="V259" s="26">
        <v>13</v>
      </c>
      <c r="W259" s="26">
        <v>13</v>
      </c>
      <c r="X259" s="26">
        <v>0</v>
      </c>
      <c r="Y259" s="23" t="s">
        <v>73</v>
      </c>
      <c r="Z259" s="23" t="s">
        <v>72</v>
      </c>
      <c r="AA259" s="23" t="s">
        <v>72</v>
      </c>
      <c r="AB259" s="23" t="s">
        <v>73</v>
      </c>
      <c r="AC259" s="23" t="s">
        <v>73</v>
      </c>
      <c r="AD259" s="23" t="s">
        <v>73</v>
      </c>
      <c r="AE259" s="23"/>
      <c r="AF259" s="23" t="s">
        <v>73</v>
      </c>
      <c r="AG259" s="23">
        <v>50</v>
      </c>
      <c r="AH259" s="23">
        <v>50</v>
      </c>
      <c r="AI259" s="23" t="s">
        <v>2559</v>
      </c>
      <c r="AJ259" s="23" t="s">
        <v>2560</v>
      </c>
      <c r="AK259" s="23" t="s">
        <v>1105</v>
      </c>
      <c r="AL259" s="23" t="s">
        <v>1106</v>
      </c>
      <c r="AM259" s="23" t="s">
        <v>2561</v>
      </c>
      <c r="AN259" s="23" t="s">
        <v>2562</v>
      </c>
      <c r="AO259" s="23" t="s">
        <v>2563</v>
      </c>
      <c r="AP259" s="23" t="s">
        <v>1585</v>
      </c>
      <c r="AQ259" s="23" t="s">
        <v>1820</v>
      </c>
      <c r="AR259" s="23" t="s">
        <v>2564</v>
      </c>
      <c r="AS259" s="23">
        <v>13908255779</v>
      </c>
    </row>
    <row r="260" s="5" customFormat="1" ht="108" spans="1:45">
      <c r="A260" s="23">
        <v>252</v>
      </c>
      <c r="B260" s="23" t="s">
        <v>2565</v>
      </c>
      <c r="C260" s="28" t="s">
        <v>61</v>
      </c>
      <c r="D260" s="23" t="s">
        <v>62</v>
      </c>
      <c r="E260" s="23" t="s">
        <v>2566</v>
      </c>
      <c r="F260" s="23">
        <v>2021</v>
      </c>
      <c r="G260" s="23">
        <v>2021</v>
      </c>
      <c r="H260" s="23" t="s">
        <v>1436</v>
      </c>
      <c r="I260" s="23" t="s">
        <v>2554</v>
      </c>
      <c r="J260" s="23" t="s">
        <v>2567</v>
      </c>
      <c r="K260" s="26">
        <f t="shared" si="2"/>
        <v>45</v>
      </c>
      <c r="L260" s="26">
        <v>30</v>
      </c>
      <c r="M260" s="26">
        <v>0</v>
      </c>
      <c r="N260" s="26">
        <v>15</v>
      </c>
      <c r="O260" s="26" t="s">
        <v>2568</v>
      </c>
      <c r="P260" s="23" t="s">
        <v>2569</v>
      </c>
      <c r="Q260" s="23" t="s">
        <v>2570</v>
      </c>
      <c r="R260" s="23" t="s">
        <v>1398</v>
      </c>
      <c r="S260" s="23" t="s">
        <v>71</v>
      </c>
      <c r="T260" s="23">
        <v>2021</v>
      </c>
      <c r="U260" s="23" t="s">
        <v>72</v>
      </c>
      <c r="V260" s="26">
        <v>45</v>
      </c>
      <c r="W260" s="26">
        <v>30</v>
      </c>
      <c r="X260" s="26">
        <v>15</v>
      </c>
      <c r="Y260" s="23" t="s">
        <v>73</v>
      </c>
      <c r="Z260" s="23" t="s">
        <v>72</v>
      </c>
      <c r="AA260" s="23" t="s">
        <v>72</v>
      </c>
      <c r="AB260" s="23" t="s">
        <v>72</v>
      </c>
      <c r="AC260" s="23" t="s">
        <v>2571</v>
      </c>
      <c r="AD260" s="23" t="s">
        <v>73</v>
      </c>
      <c r="AE260" s="23" t="s">
        <v>2572</v>
      </c>
      <c r="AF260" s="23" t="s">
        <v>73</v>
      </c>
      <c r="AG260" s="23">
        <v>152</v>
      </c>
      <c r="AH260" s="23">
        <v>152</v>
      </c>
      <c r="AI260" s="23" t="s">
        <v>2567</v>
      </c>
      <c r="AJ260" s="23" t="s">
        <v>2567</v>
      </c>
      <c r="AK260" s="23" t="s">
        <v>1105</v>
      </c>
      <c r="AL260" s="23" t="s">
        <v>1106</v>
      </c>
      <c r="AM260" s="23" t="s">
        <v>2573</v>
      </c>
      <c r="AN260" s="23" t="s">
        <v>2574</v>
      </c>
      <c r="AO260" s="23" t="s">
        <v>2575</v>
      </c>
      <c r="AP260" s="23" t="s">
        <v>2576</v>
      </c>
      <c r="AQ260" s="23" t="s">
        <v>1820</v>
      </c>
      <c r="AR260" s="23" t="s">
        <v>2564</v>
      </c>
      <c r="AS260" s="23">
        <v>13908255779</v>
      </c>
    </row>
    <row r="261" s="5" customFormat="1" ht="202.5" spans="1:45">
      <c r="A261" s="23">
        <v>253</v>
      </c>
      <c r="B261" s="23" t="s">
        <v>2577</v>
      </c>
      <c r="C261" s="28" t="s">
        <v>61</v>
      </c>
      <c r="D261" s="23" t="s">
        <v>62</v>
      </c>
      <c r="E261" s="23" t="s">
        <v>2578</v>
      </c>
      <c r="F261" s="23">
        <v>2021</v>
      </c>
      <c r="G261" s="23">
        <v>2021</v>
      </c>
      <c r="H261" s="23" t="s">
        <v>1436</v>
      </c>
      <c r="I261" s="23" t="s">
        <v>2554</v>
      </c>
      <c r="J261" s="23" t="s">
        <v>2579</v>
      </c>
      <c r="K261" s="26">
        <f t="shared" si="2"/>
        <v>45</v>
      </c>
      <c r="L261" s="26">
        <v>30</v>
      </c>
      <c r="M261" s="26">
        <v>0</v>
      </c>
      <c r="N261" s="26">
        <v>15</v>
      </c>
      <c r="O261" s="26" t="s">
        <v>2580</v>
      </c>
      <c r="P261" s="23" t="s">
        <v>2581</v>
      </c>
      <c r="Q261" s="23" t="s">
        <v>2582</v>
      </c>
      <c r="R261" s="23" t="s">
        <v>1398</v>
      </c>
      <c r="S261" s="23" t="s">
        <v>71</v>
      </c>
      <c r="T261" s="23">
        <v>2021</v>
      </c>
      <c r="U261" s="23" t="s">
        <v>72</v>
      </c>
      <c r="V261" s="26">
        <v>45</v>
      </c>
      <c r="W261" s="26">
        <v>30</v>
      </c>
      <c r="X261" s="26">
        <v>15</v>
      </c>
      <c r="Y261" s="23" t="s">
        <v>73</v>
      </c>
      <c r="Z261" s="23" t="s">
        <v>72</v>
      </c>
      <c r="AA261" s="23" t="s">
        <v>72</v>
      </c>
      <c r="AB261" s="23" t="s">
        <v>72</v>
      </c>
      <c r="AC261" s="23" t="s">
        <v>2571</v>
      </c>
      <c r="AD261" s="23" t="s">
        <v>73</v>
      </c>
      <c r="AE261" s="23" t="s">
        <v>2572</v>
      </c>
      <c r="AF261" s="23" t="s">
        <v>73</v>
      </c>
      <c r="AG261" s="23">
        <v>212</v>
      </c>
      <c r="AH261" s="23">
        <v>212</v>
      </c>
      <c r="AI261" s="23" t="s">
        <v>2579</v>
      </c>
      <c r="AJ261" s="23" t="s">
        <v>2579</v>
      </c>
      <c r="AK261" s="23" t="s">
        <v>1105</v>
      </c>
      <c r="AL261" s="23" t="s">
        <v>1106</v>
      </c>
      <c r="AM261" s="23" t="s">
        <v>2573</v>
      </c>
      <c r="AN261" s="23" t="s">
        <v>2574</v>
      </c>
      <c r="AO261" s="23" t="s">
        <v>2583</v>
      </c>
      <c r="AP261" s="23" t="s">
        <v>2576</v>
      </c>
      <c r="AQ261" s="23" t="s">
        <v>1820</v>
      </c>
      <c r="AR261" s="23" t="s">
        <v>2564</v>
      </c>
      <c r="AS261" s="23">
        <v>13908255779</v>
      </c>
    </row>
    <row r="262" s="5" customFormat="1" ht="108" spans="1:45">
      <c r="A262" s="23">
        <v>254</v>
      </c>
      <c r="B262" s="23" t="s">
        <v>2584</v>
      </c>
      <c r="C262" s="28" t="s">
        <v>61</v>
      </c>
      <c r="D262" s="23" t="s">
        <v>110</v>
      </c>
      <c r="E262" s="23" t="s">
        <v>2585</v>
      </c>
      <c r="F262" s="23">
        <v>2021</v>
      </c>
      <c r="G262" s="23">
        <v>2021</v>
      </c>
      <c r="H262" s="23" t="s">
        <v>1436</v>
      </c>
      <c r="I262" s="23" t="s">
        <v>601</v>
      </c>
      <c r="J262" s="23" t="s">
        <v>2586</v>
      </c>
      <c r="K262" s="26">
        <f t="shared" si="2"/>
        <v>92</v>
      </c>
      <c r="L262" s="26">
        <v>60</v>
      </c>
      <c r="M262" s="26">
        <v>0</v>
      </c>
      <c r="N262" s="26">
        <v>32</v>
      </c>
      <c r="O262" s="26" t="s">
        <v>2587</v>
      </c>
      <c r="P262" s="23" t="s">
        <v>2588</v>
      </c>
      <c r="Q262" s="23" t="s">
        <v>2589</v>
      </c>
      <c r="R262" s="23" t="s">
        <v>1809</v>
      </c>
      <c r="S262" s="23" t="s">
        <v>71</v>
      </c>
      <c r="T262" s="23">
        <v>2021</v>
      </c>
      <c r="U262" s="23" t="s">
        <v>72</v>
      </c>
      <c r="V262" s="26">
        <v>92</v>
      </c>
      <c r="W262" s="26">
        <v>60</v>
      </c>
      <c r="X262" s="26">
        <v>32</v>
      </c>
      <c r="Y262" s="23"/>
      <c r="Z262" s="23" t="s">
        <v>72</v>
      </c>
      <c r="AA262" s="23"/>
      <c r="AB262" s="23" t="s">
        <v>72</v>
      </c>
      <c r="AC262" s="23"/>
      <c r="AD262" s="23"/>
      <c r="AE262" s="23"/>
      <c r="AF262" s="23"/>
      <c r="AG262" s="23" t="s">
        <v>2587</v>
      </c>
      <c r="AH262" s="23" t="s">
        <v>2587</v>
      </c>
      <c r="AI262" s="23" t="s">
        <v>2590</v>
      </c>
      <c r="AJ262" s="23" t="s">
        <v>2591</v>
      </c>
      <c r="AK262" s="23" t="s">
        <v>2592</v>
      </c>
      <c r="AL262" s="23" t="s">
        <v>2234</v>
      </c>
      <c r="AM262" s="23" t="s">
        <v>2593</v>
      </c>
      <c r="AN262" s="23" t="s">
        <v>2594</v>
      </c>
      <c r="AO262" s="23" t="s">
        <v>2595</v>
      </c>
      <c r="AP262" s="23" t="s">
        <v>2173</v>
      </c>
      <c r="AQ262" s="23" t="s">
        <v>82</v>
      </c>
      <c r="AR262" s="23" t="s">
        <v>1321</v>
      </c>
      <c r="AS262" s="23">
        <v>13996780833</v>
      </c>
    </row>
    <row r="263" s="5" customFormat="1" ht="108" spans="1:45">
      <c r="A263" s="23">
        <v>255</v>
      </c>
      <c r="B263" s="23" t="s">
        <v>2596</v>
      </c>
      <c r="C263" s="23" t="s">
        <v>1113</v>
      </c>
      <c r="D263" s="23" t="s">
        <v>62</v>
      </c>
      <c r="E263" s="46" t="s">
        <v>2597</v>
      </c>
      <c r="F263" s="46">
        <v>2021</v>
      </c>
      <c r="G263" s="46">
        <v>2021</v>
      </c>
      <c r="H263" s="23" t="s">
        <v>1436</v>
      </c>
      <c r="I263" s="46" t="s">
        <v>601</v>
      </c>
      <c r="J263" s="72" t="s">
        <v>2598</v>
      </c>
      <c r="K263" s="26">
        <f t="shared" si="2"/>
        <v>100.5908</v>
      </c>
      <c r="L263" s="26">
        <v>80</v>
      </c>
      <c r="M263" s="26">
        <v>0</v>
      </c>
      <c r="N263" s="26">
        <v>20.5908</v>
      </c>
      <c r="O263" s="26" t="s">
        <v>2599</v>
      </c>
      <c r="P263" s="23" t="s">
        <v>2600</v>
      </c>
      <c r="Q263" s="72" t="s">
        <v>2601</v>
      </c>
      <c r="R263" s="46" t="s">
        <v>460</v>
      </c>
      <c r="S263" s="23" t="s">
        <v>1501</v>
      </c>
      <c r="T263" s="23">
        <v>2020</v>
      </c>
      <c r="U263" s="23" t="s">
        <v>72</v>
      </c>
      <c r="V263" s="26">
        <v>100.5908</v>
      </c>
      <c r="W263" s="26">
        <v>80</v>
      </c>
      <c r="X263" s="26">
        <v>20.5908</v>
      </c>
      <c r="Y263" s="23" t="s">
        <v>73</v>
      </c>
      <c r="Z263" s="23" t="s">
        <v>72</v>
      </c>
      <c r="AA263" s="23" t="s">
        <v>73</v>
      </c>
      <c r="AB263" s="23" t="s">
        <v>73</v>
      </c>
      <c r="AC263" s="23"/>
      <c r="AD263" s="23" t="s">
        <v>73</v>
      </c>
      <c r="AE263" s="23"/>
      <c r="AF263" s="23" t="s">
        <v>73</v>
      </c>
      <c r="AG263" s="23" t="s">
        <v>2599</v>
      </c>
      <c r="AH263" s="23" t="s">
        <v>2599</v>
      </c>
      <c r="AI263" s="23" t="s">
        <v>2598</v>
      </c>
      <c r="AJ263" s="23" t="s">
        <v>2602</v>
      </c>
      <c r="AK263" s="23" t="s">
        <v>2169</v>
      </c>
      <c r="AL263" s="23" t="s">
        <v>2234</v>
      </c>
      <c r="AM263" s="23" t="s">
        <v>2603</v>
      </c>
      <c r="AN263" s="23" t="s">
        <v>2604</v>
      </c>
      <c r="AO263" s="23" t="s">
        <v>2605</v>
      </c>
      <c r="AP263" s="23" t="s">
        <v>2173</v>
      </c>
      <c r="AQ263" s="23" t="s">
        <v>82</v>
      </c>
      <c r="AR263" s="23" t="s">
        <v>1321</v>
      </c>
      <c r="AS263" s="23">
        <v>13996780833</v>
      </c>
    </row>
    <row r="264" s="5" customFormat="1" ht="148.5" spans="1:45">
      <c r="A264" s="23">
        <v>256</v>
      </c>
      <c r="B264" s="23" t="s">
        <v>2606</v>
      </c>
      <c r="C264" s="23" t="s">
        <v>2607</v>
      </c>
      <c r="D264" s="23" t="s">
        <v>110</v>
      </c>
      <c r="E264" s="23" t="s">
        <v>2608</v>
      </c>
      <c r="F264" s="23">
        <v>2020</v>
      </c>
      <c r="G264" s="23">
        <v>2020</v>
      </c>
      <c r="H264" s="23" t="s">
        <v>1436</v>
      </c>
      <c r="I264" s="23" t="s">
        <v>601</v>
      </c>
      <c r="J264" s="23" t="s">
        <v>2609</v>
      </c>
      <c r="K264" s="26">
        <f t="shared" si="2"/>
        <v>66.86</v>
      </c>
      <c r="L264" s="26">
        <v>66.86</v>
      </c>
      <c r="M264" s="26">
        <v>0</v>
      </c>
      <c r="N264" s="26">
        <v>0</v>
      </c>
      <c r="O264" s="26" t="s">
        <v>2353</v>
      </c>
      <c r="P264" s="23" t="s">
        <v>2354</v>
      </c>
      <c r="Q264" s="23" t="s">
        <v>2355</v>
      </c>
      <c r="R264" s="23" t="s">
        <v>1441</v>
      </c>
      <c r="S264" s="23" t="s">
        <v>1442</v>
      </c>
      <c r="T264" s="23">
        <v>2020</v>
      </c>
      <c r="U264" s="23" t="s">
        <v>72</v>
      </c>
      <c r="V264" s="26">
        <v>66.86</v>
      </c>
      <c r="W264" s="26">
        <v>66.86</v>
      </c>
      <c r="X264" s="26">
        <v>0</v>
      </c>
      <c r="Y264" s="23"/>
      <c r="Z264" s="23" t="s">
        <v>72</v>
      </c>
      <c r="AA264" s="23"/>
      <c r="AB264" s="23" t="s">
        <v>72</v>
      </c>
      <c r="AC264" s="23"/>
      <c r="AD264" s="23"/>
      <c r="AE264" s="23"/>
      <c r="AF264" s="23"/>
      <c r="AG264" s="23" t="s">
        <v>2353</v>
      </c>
      <c r="AH264" s="23" t="s">
        <v>2353</v>
      </c>
      <c r="AI264" s="23" t="s">
        <v>2610</v>
      </c>
      <c r="AJ264" s="23" t="s">
        <v>2611</v>
      </c>
      <c r="AK264" s="23" t="s">
        <v>2612</v>
      </c>
      <c r="AL264" s="23" t="s">
        <v>2234</v>
      </c>
      <c r="AM264" s="23" t="s">
        <v>2613</v>
      </c>
      <c r="AN264" s="23" t="s">
        <v>2355</v>
      </c>
      <c r="AO264" s="23" t="s">
        <v>2614</v>
      </c>
      <c r="AP264" s="23" t="s">
        <v>2173</v>
      </c>
      <c r="AQ264" s="23" t="s">
        <v>82</v>
      </c>
      <c r="AR264" s="23" t="s">
        <v>1321</v>
      </c>
      <c r="AS264" s="23">
        <v>13996780833</v>
      </c>
    </row>
    <row r="265" s="5" customFormat="1" ht="148.5" spans="1:45">
      <c r="A265" s="23">
        <v>257</v>
      </c>
      <c r="B265" s="23" t="s">
        <v>2615</v>
      </c>
      <c r="C265" s="23" t="s">
        <v>2607</v>
      </c>
      <c r="D265" s="23" t="s">
        <v>110</v>
      </c>
      <c r="E265" s="23" t="s">
        <v>2608</v>
      </c>
      <c r="F265" s="23">
        <v>2020</v>
      </c>
      <c r="G265" s="23">
        <v>2020</v>
      </c>
      <c r="H265" s="23" t="s">
        <v>1436</v>
      </c>
      <c r="I265" s="23" t="s">
        <v>601</v>
      </c>
      <c r="J265" s="23" t="s">
        <v>2616</v>
      </c>
      <c r="K265" s="26">
        <f t="shared" si="2"/>
        <v>46.69</v>
      </c>
      <c r="L265" s="26">
        <v>46.69</v>
      </c>
      <c r="M265" s="26">
        <v>0</v>
      </c>
      <c r="N265" s="26">
        <v>0</v>
      </c>
      <c r="O265" s="26" t="s">
        <v>2617</v>
      </c>
      <c r="P265" s="23" t="s">
        <v>2618</v>
      </c>
      <c r="Q265" s="23" t="s">
        <v>2619</v>
      </c>
      <c r="R265" s="23" t="s">
        <v>1441</v>
      </c>
      <c r="S265" s="23" t="s">
        <v>1442</v>
      </c>
      <c r="T265" s="23">
        <v>2020</v>
      </c>
      <c r="U265" s="23" t="s">
        <v>72</v>
      </c>
      <c r="V265" s="26">
        <v>46.69</v>
      </c>
      <c r="W265" s="26">
        <v>46.69</v>
      </c>
      <c r="X265" s="26">
        <v>0</v>
      </c>
      <c r="Y265" s="23"/>
      <c r="Z265" s="23" t="s">
        <v>72</v>
      </c>
      <c r="AA265" s="23"/>
      <c r="AB265" s="23" t="s">
        <v>72</v>
      </c>
      <c r="AC265" s="23"/>
      <c r="AD265" s="23"/>
      <c r="AE265" s="23"/>
      <c r="AF265" s="23"/>
      <c r="AG265" s="23" t="s">
        <v>2617</v>
      </c>
      <c r="AH265" s="23" t="s">
        <v>2617</v>
      </c>
      <c r="AI265" s="23" t="s">
        <v>2620</v>
      </c>
      <c r="AJ265" s="23" t="s">
        <v>2621</v>
      </c>
      <c r="AK265" s="23" t="s">
        <v>2612</v>
      </c>
      <c r="AL265" s="23" t="s">
        <v>2234</v>
      </c>
      <c r="AM265" s="23" t="s">
        <v>2613</v>
      </c>
      <c r="AN265" s="23" t="s">
        <v>2619</v>
      </c>
      <c r="AO265" s="23" t="s">
        <v>2622</v>
      </c>
      <c r="AP265" s="23" t="s">
        <v>2173</v>
      </c>
      <c r="AQ265" s="23" t="s">
        <v>82</v>
      </c>
      <c r="AR265" s="23" t="s">
        <v>1321</v>
      </c>
      <c r="AS265" s="23">
        <v>13996780833</v>
      </c>
    </row>
    <row r="266" s="5" customFormat="1" ht="54" spans="1:45">
      <c r="A266" s="23">
        <v>258</v>
      </c>
      <c r="B266" s="43" t="s">
        <v>2623</v>
      </c>
      <c r="C266" s="23" t="s">
        <v>1113</v>
      </c>
      <c r="D266" s="54"/>
      <c r="E266" s="23" t="s">
        <v>2624</v>
      </c>
      <c r="F266" s="23">
        <v>2021</v>
      </c>
      <c r="G266" s="23">
        <v>2021</v>
      </c>
      <c r="H266" s="23" t="s">
        <v>1436</v>
      </c>
      <c r="I266" s="23" t="s">
        <v>601</v>
      </c>
      <c r="J266" s="43" t="s">
        <v>2625</v>
      </c>
      <c r="K266" s="26">
        <f t="shared" si="2"/>
        <v>20</v>
      </c>
      <c r="L266" s="31">
        <v>15</v>
      </c>
      <c r="M266" s="31">
        <v>0</v>
      </c>
      <c r="N266" s="31">
        <v>5</v>
      </c>
      <c r="O266" s="31" t="s">
        <v>2626</v>
      </c>
      <c r="P266" s="43" t="s">
        <v>2627</v>
      </c>
      <c r="Q266" s="32" t="s">
        <v>2628</v>
      </c>
      <c r="R266" s="54" t="s">
        <v>2629</v>
      </c>
      <c r="S266" s="23" t="s">
        <v>1442</v>
      </c>
      <c r="T266" s="23" t="s">
        <v>434</v>
      </c>
      <c r="U266" s="23" t="s">
        <v>72</v>
      </c>
      <c r="V266" s="26">
        <v>20</v>
      </c>
      <c r="W266" s="31">
        <v>15</v>
      </c>
      <c r="X266" s="26">
        <v>5</v>
      </c>
      <c r="Y266" s="23" t="s">
        <v>72</v>
      </c>
      <c r="Z266" s="23" t="s">
        <v>72</v>
      </c>
      <c r="AA266" s="23" t="s">
        <v>73</v>
      </c>
      <c r="AB266" s="23" t="s">
        <v>73</v>
      </c>
      <c r="AC266" s="23"/>
      <c r="AD266" s="23" t="s">
        <v>73</v>
      </c>
      <c r="AE266" s="23"/>
      <c r="AF266" s="23" t="s">
        <v>73</v>
      </c>
      <c r="AG266" s="23">
        <v>20</v>
      </c>
      <c r="AH266" s="23">
        <v>6</v>
      </c>
      <c r="AI266" s="24" t="s">
        <v>2630</v>
      </c>
      <c r="AJ266" s="42" t="s">
        <v>2631</v>
      </c>
      <c r="AK266" s="23">
        <v>1</v>
      </c>
      <c r="AL266" s="46">
        <v>1</v>
      </c>
      <c r="AM266" s="42" t="s">
        <v>2631</v>
      </c>
      <c r="AN266" s="46" t="s">
        <v>2632</v>
      </c>
      <c r="AO266" s="47" t="s">
        <v>2633</v>
      </c>
      <c r="AP266" s="46" t="s">
        <v>2634</v>
      </c>
      <c r="AQ266" s="46" t="s">
        <v>2635</v>
      </c>
      <c r="AR266" s="46" t="s">
        <v>2636</v>
      </c>
      <c r="AS266" s="41">
        <v>18983583748</v>
      </c>
    </row>
    <row r="267" s="5" customFormat="1" ht="121.5" spans="1:45">
      <c r="A267" s="23">
        <v>259</v>
      </c>
      <c r="B267" s="23" t="s">
        <v>2637</v>
      </c>
      <c r="C267" s="28" t="s">
        <v>61</v>
      </c>
      <c r="D267" s="23" t="s">
        <v>62</v>
      </c>
      <c r="E267" s="23" t="s">
        <v>784</v>
      </c>
      <c r="F267" s="23">
        <v>2021</v>
      </c>
      <c r="G267" s="23">
        <v>2021</v>
      </c>
      <c r="H267" s="23" t="s">
        <v>1436</v>
      </c>
      <c r="I267" s="23" t="s">
        <v>701</v>
      </c>
      <c r="J267" s="23" t="s">
        <v>2638</v>
      </c>
      <c r="K267" s="26">
        <f t="shared" si="2"/>
        <v>114</v>
      </c>
      <c r="L267" s="26">
        <v>76</v>
      </c>
      <c r="M267" s="26"/>
      <c r="N267" s="26">
        <v>38</v>
      </c>
      <c r="O267" s="26" t="s">
        <v>2639</v>
      </c>
      <c r="P267" s="23" t="s">
        <v>2640</v>
      </c>
      <c r="Q267" s="23" t="s">
        <v>2641</v>
      </c>
      <c r="R267" s="23" t="s">
        <v>572</v>
      </c>
      <c r="S267" s="23" t="s">
        <v>71</v>
      </c>
      <c r="T267" s="23">
        <v>2021</v>
      </c>
      <c r="U267" s="23" t="s">
        <v>72</v>
      </c>
      <c r="V267" s="26">
        <v>114</v>
      </c>
      <c r="W267" s="26">
        <v>76</v>
      </c>
      <c r="X267" s="26">
        <v>38</v>
      </c>
      <c r="Y267" s="23" t="s">
        <v>73</v>
      </c>
      <c r="Z267" s="23" t="s">
        <v>72</v>
      </c>
      <c r="AA267" s="23" t="s">
        <v>73</v>
      </c>
      <c r="AB267" s="23" t="s">
        <v>72</v>
      </c>
      <c r="AC267" s="23" t="s">
        <v>2642</v>
      </c>
      <c r="AD267" s="23" t="s">
        <v>72</v>
      </c>
      <c r="AE267" s="23" t="s">
        <v>2642</v>
      </c>
      <c r="AF267" s="23" t="s">
        <v>73</v>
      </c>
      <c r="AG267" s="23" t="s">
        <v>2643</v>
      </c>
      <c r="AH267" s="23" t="s">
        <v>2643</v>
      </c>
      <c r="AI267" s="23" t="s">
        <v>2644</v>
      </c>
      <c r="AJ267" s="23" t="s">
        <v>2645</v>
      </c>
      <c r="AK267" s="23" t="s">
        <v>1219</v>
      </c>
      <c r="AL267" s="23" t="s">
        <v>2646</v>
      </c>
      <c r="AM267" s="23"/>
      <c r="AN267" s="23" t="s">
        <v>2647</v>
      </c>
      <c r="AO267" s="23" t="s">
        <v>2639</v>
      </c>
      <c r="AP267" s="23" t="s">
        <v>2648</v>
      </c>
      <c r="AQ267" s="23" t="s">
        <v>2649</v>
      </c>
      <c r="AR267" s="23" t="s">
        <v>2650</v>
      </c>
      <c r="AS267" s="71">
        <v>18983599189</v>
      </c>
    </row>
    <row r="268" s="5" customFormat="1" ht="121.5" spans="1:45">
      <c r="A268" s="23">
        <v>260</v>
      </c>
      <c r="B268" s="23" t="s">
        <v>2651</v>
      </c>
      <c r="C268" s="28" t="s">
        <v>61</v>
      </c>
      <c r="D268" s="23" t="s">
        <v>62</v>
      </c>
      <c r="E268" s="23" t="s">
        <v>784</v>
      </c>
      <c r="F268" s="23">
        <v>2021</v>
      </c>
      <c r="G268" s="23">
        <v>2021</v>
      </c>
      <c r="H268" s="23" t="s">
        <v>1436</v>
      </c>
      <c r="I268" s="23" t="s">
        <v>701</v>
      </c>
      <c r="J268" s="23" t="s">
        <v>2652</v>
      </c>
      <c r="K268" s="26">
        <f t="shared" si="2"/>
        <v>69</v>
      </c>
      <c r="L268" s="26">
        <v>46</v>
      </c>
      <c r="M268" s="26"/>
      <c r="N268" s="26">
        <v>23</v>
      </c>
      <c r="O268" s="26" t="s">
        <v>2639</v>
      </c>
      <c r="P268" s="23" t="s">
        <v>2640</v>
      </c>
      <c r="Q268" s="23" t="s">
        <v>2641</v>
      </c>
      <c r="R268" s="23" t="s">
        <v>572</v>
      </c>
      <c r="S268" s="23" t="s">
        <v>71</v>
      </c>
      <c r="T268" s="23">
        <v>2021</v>
      </c>
      <c r="U268" s="23" t="s">
        <v>72</v>
      </c>
      <c r="V268" s="26">
        <v>69</v>
      </c>
      <c r="W268" s="26">
        <v>46</v>
      </c>
      <c r="X268" s="26">
        <v>23</v>
      </c>
      <c r="Y268" s="23" t="s">
        <v>73</v>
      </c>
      <c r="Z268" s="23" t="s">
        <v>72</v>
      </c>
      <c r="AA268" s="23" t="s">
        <v>73</v>
      </c>
      <c r="AB268" s="23" t="s">
        <v>72</v>
      </c>
      <c r="AC268" s="23" t="s">
        <v>2642</v>
      </c>
      <c r="AD268" s="23" t="s">
        <v>72</v>
      </c>
      <c r="AE268" s="23" t="s">
        <v>2642</v>
      </c>
      <c r="AF268" s="23" t="s">
        <v>73</v>
      </c>
      <c r="AG268" s="23" t="s">
        <v>2643</v>
      </c>
      <c r="AH268" s="23" t="s">
        <v>2643</v>
      </c>
      <c r="AI268" s="23" t="s">
        <v>2644</v>
      </c>
      <c r="AJ268" s="23" t="s">
        <v>2645</v>
      </c>
      <c r="AK268" s="23" t="s">
        <v>1219</v>
      </c>
      <c r="AL268" s="23" t="s">
        <v>2646</v>
      </c>
      <c r="AM268" s="23"/>
      <c r="AN268" s="23" t="s">
        <v>2647</v>
      </c>
      <c r="AO268" s="23" t="s">
        <v>2639</v>
      </c>
      <c r="AP268" s="23" t="s">
        <v>2648</v>
      </c>
      <c r="AQ268" s="23" t="s">
        <v>2649</v>
      </c>
      <c r="AR268" s="23" t="s">
        <v>2650</v>
      </c>
      <c r="AS268" s="71">
        <v>18983599189</v>
      </c>
    </row>
    <row r="269" s="5" customFormat="1" ht="229.5" spans="1:45">
      <c r="A269" s="23">
        <v>261</v>
      </c>
      <c r="B269" s="23" t="s">
        <v>2653</v>
      </c>
      <c r="C269" s="28" t="s">
        <v>61</v>
      </c>
      <c r="D269" s="23" t="s">
        <v>62</v>
      </c>
      <c r="E269" s="23" t="s">
        <v>2654</v>
      </c>
      <c r="F269" s="23">
        <v>2021</v>
      </c>
      <c r="G269" s="23">
        <v>2021</v>
      </c>
      <c r="H269" s="23" t="s">
        <v>1436</v>
      </c>
      <c r="I269" s="23" t="s">
        <v>701</v>
      </c>
      <c r="J269" s="23" t="s">
        <v>2655</v>
      </c>
      <c r="K269" s="26">
        <f t="shared" si="2"/>
        <v>150</v>
      </c>
      <c r="L269" s="26">
        <v>100</v>
      </c>
      <c r="M269" s="26"/>
      <c r="N269" s="26">
        <v>50</v>
      </c>
      <c r="O269" s="26" t="s">
        <v>2656</v>
      </c>
      <c r="P269" s="23" t="s">
        <v>2657</v>
      </c>
      <c r="Q269" s="23" t="s">
        <v>2658</v>
      </c>
      <c r="R269" s="23" t="s">
        <v>460</v>
      </c>
      <c r="S269" s="23" t="s">
        <v>593</v>
      </c>
      <c r="T269" s="23">
        <v>2021</v>
      </c>
      <c r="U269" s="23" t="s">
        <v>72</v>
      </c>
      <c r="V269" s="26">
        <v>150</v>
      </c>
      <c r="W269" s="26">
        <v>100</v>
      </c>
      <c r="X269" s="26">
        <v>50</v>
      </c>
      <c r="Y269" s="23" t="s">
        <v>73</v>
      </c>
      <c r="Z269" s="23" t="s">
        <v>72</v>
      </c>
      <c r="AA269" s="23" t="s">
        <v>73</v>
      </c>
      <c r="AB269" s="23" t="s">
        <v>72</v>
      </c>
      <c r="AC269" s="23" t="s">
        <v>2642</v>
      </c>
      <c r="AD269" s="23" t="s">
        <v>72</v>
      </c>
      <c r="AE269" s="23" t="s">
        <v>2642</v>
      </c>
      <c r="AF269" s="23" t="s">
        <v>73</v>
      </c>
      <c r="AG269" s="23" t="s">
        <v>2659</v>
      </c>
      <c r="AH269" s="23" t="s">
        <v>2659</v>
      </c>
      <c r="AI269" s="23" t="s">
        <v>2660</v>
      </c>
      <c r="AJ269" s="23" t="s">
        <v>2661</v>
      </c>
      <c r="AK269" s="23" t="s">
        <v>1219</v>
      </c>
      <c r="AL269" s="23" t="s">
        <v>2646</v>
      </c>
      <c r="AM269" s="23"/>
      <c r="AN269" s="23" t="s">
        <v>2662</v>
      </c>
      <c r="AO269" s="23" t="s">
        <v>2663</v>
      </c>
      <c r="AP269" s="23" t="s">
        <v>2664</v>
      </c>
      <c r="AQ269" s="23" t="s">
        <v>2649</v>
      </c>
      <c r="AR269" s="23" t="s">
        <v>2665</v>
      </c>
      <c r="AS269" s="71">
        <v>13896523433</v>
      </c>
    </row>
    <row r="270" s="5" customFormat="1" ht="135" spans="1:45">
      <c r="A270" s="23">
        <v>262</v>
      </c>
      <c r="B270" s="23" t="s">
        <v>2666</v>
      </c>
      <c r="C270" s="23" t="s">
        <v>1113</v>
      </c>
      <c r="D270" s="23" t="s">
        <v>62</v>
      </c>
      <c r="E270" s="23" t="s">
        <v>2667</v>
      </c>
      <c r="F270" s="23">
        <v>2021</v>
      </c>
      <c r="G270" s="23">
        <v>2021</v>
      </c>
      <c r="H270" s="23" t="s">
        <v>1436</v>
      </c>
      <c r="I270" s="23" t="s">
        <v>2668</v>
      </c>
      <c r="J270" s="23" t="s">
        <v>2669</v>
      </c>
      <c r="K270" s="26">
        <f t="shared" si="2"/>
        <v>145</v>
      </c>
      <c r="L270" s="26">
        <v>145</v>
      </c>
      <c r="M270" s="26">
        <v>0</v>
      </c>
      <c r="N270" s="26">
        <v>0</v>
      </c>
      <c r="O270" s="26" t="s">
        <v>2670</v>
      </c>
      <c r="P270" s="23" t="s">
        <v>2671</v>
      </c>
      <c r="Q270" s="23" t="s">
        <v>2672</v>
      </c>
      <c r="R270" s="23" t="s">
        <v>2673</v>
      </c>
      <c r="S270" s="23" t="s">
        <v>1442</v>
      </c>
      <c r="T270" s="23">
        <v>2021</v>
      </c>
      <c r="U270" s="23" t="s">
        <v>72</v>
      </c>
      <c r="V270" s="26">
        <v>145</v>
      </c>
      <c r="W270" s="26">
        <v>145</v>
      </c>
      <c r="X270" s="26">
        <v>0</v>
      </c>
      <c r="Y270" s="23" t="s">
        <v>73</v>
      </c>
      <c r="Z270" s="23" t="s">
        <v>72</v>
      </c>
      <c r="AA270" s="23" t="s">
        <v>73</v>
      </c>
      <c r="AB270" s="23" t="s">
        <v>73</v>
      </c>
      <c r="AC270" s="23" t="s">
        <v>73</v>
      </c>
      <c r="AD270" s="23" t="s">
        <v>73</v>
      </c>
      <c r="AE270" s="23" t="s">
        <v>73</v>
      </c>
      <c r="AF270" s="23" t="s">
        <v>73</v>
      </c>
      <c r="AG270" s="23">
        <v>301</v>
      </c>
      <c r="AH270" s="23">
        <v>10</v>
      </c>
      <c r="AI270" s="23" t="s">
        <v>2674</v>
      </c>
      <c r="AJ270" s="23" t="s">
        <v>2675</v>
      </c>
      <c r="AK270" s="23" t="s">
        <v>1219</v>
      </c>
      <c r="AL270" s="23" t="s">
        <v>2676</v>
      </c>
      <c r="AM270" s="23" t="s">
        <v>2677</v>
      </c>
      <c r="AN270" s="23" t="s">
        <v>2678</v>
      </c>
      <c r="AO270" s="23" t="s">
        <v>2679</v>
      </c>
      <c r="AP270" s="23" t="s">
        <v>2680</v>
      </c>
      <c r="AQ270" s="23" t="s">
        <v>832</v>
      </c>
      <c r="AR270" s="23" t="s">
        <v>2681</v>
      </c>
      <c r="AS270" s="23" t="s">
        <v>2682</v>
      </c>
    </row>
    <row r="271" s="5" customFormat="1" ht="135" spans="1:45">
      <c r="A271" s="23">
        <v>263</v>
      </c>
      <c r="B271" s="23" t="s">
        <v>2683</v>
      </c>
      <c r="C271" s="23" t="s">
        <v>1113</v>
      </c>
      <c r="D271" s="23" t="s">
        <v>62</v>
      </c>
      <c r="E271" s="23" t="s">
        <v>2667</v>
      </c>
      <c r="F271" s="23">
        <v>2021</v>
      </c>
      <c r="G271" s="23">
        <v>2021</v>
      </c>
      <c r="H271" s="23" t="s">
        <v>1436</v>
      </c>
      <c r="I271" s="23" t="s">
        <v>2668</v>
      </c>
      <c r="J271" s="23" t="s">
        <v>2684</v>
      </c>
      <c r="K271" s="26">
        <f t="shared" si="2"/>
        <v>140</v>
      </c>
      <c r="L271" s="26">
        <v>140</v>
      </c>
      <c r="M271" s="26">
        <v>0</v>
      </c>
      <c r="N271" s="26">
        <v>0</v>
      </c>
      <c r="O271" s="26" t="s">
        <v>2685</v>
      </c>
      <c r="P271" s="23" t="s">
        <v>2686</v>
      </c>
      <c r="Q271" s="23" t="s">
        <v>2687</v>
      </c>
      <c r="R271" s="23" t="s">
        <v>2673</v>
      </c>
      <c r="S271" s="23" t="s">
        <v>1442</v>
      </c>
      <c r="T271" s="23">
        <v>2021</v>
      </c>
      <c r="U271" s="23" t="s">
        <v>72</v>
      </c>
      <c r="V271" s="26">
        <v>140</v>
      </c>
      <c r="W271" s="26">
        <v>140</v>
      </c>
      <c r="X271" s="26">
        <v>0</v>
      </c>
      <c r="Y271" s="23" t="s">
        <v>73</v>
      </c>
      <c r="Z271" s="23" t="s">
        <v>72</v>
      </c>
      <c r="AA271" s="23" t="s">
        <v>73</v>
      </c>
      <c r="AB271" s="23" t="s">
        <v>73</v>
      </c>
      <c r="AC271" s="23" t="s">
        <v>73</v>
      </c>
      <c r="AD271" s="23" t="s">
        <v>73</v>
      </c>
      <c r="AE271" s="23" t="s">
        <v>73</v>
      </c>
      <c r="AF271" s="23" t="s">
        <v>73</v>
      </c>
      <c r="AG271" s="23">
        <v>434</v>
      </c>
      <c r="AH271" s="23">
        <v>27</v>
      </c>
      <c r="AI271" s="23" t="s">
        <v>2688</v>
      </c>
      <c r="AJ271" s="23" t="s">
        <v>2689</v>
      </c>
      <c r="AK271" s="23" t="s">
        <v>1219</v>
      </c>
      <c r="AL271" s="23" t="s">
        <v>2676</v>
      </c>
      <c r="AM271" s="23" t="s">
        <v>2690</v>
      </c>
      <c r="AN271" s="23" t="s">
        <v>2678</v>
      </c>
      <c r="AO271" s="23" t="s">
        <v>2679</v>
      </c>
      <c r="AP271" s="23" t="s">
        <v>2680</v>
      </c>
      <c r="AQ271" s="23" t="s">
        <v>832</v>
      </c>
      <c r="AR271" s="23" t="s">
        <v>2681</v>
      </c>
      <c r="AS271" s="23" t="s">
        <v>2682</v>
      </c>
    </row>
    <row r="272" s="5" customFormat="1" ht="135" spans="1:45">
      <c r="A272" s="23">
        <v>264</v>
      </c>
      <c r="B272" s="23" t="s">
        <v>2691</v>
      </c>
      <c r="C272" s="23" t="s">
        <v>1113</v>
      </c>
      <c r="D272" s="23" t="s">
        <v>62</v>
      </c>
      <c r="E272" s="23" t="s">
        <v>2667</v>
      </c>
      <c r="F272" s="23">
        <v>2021</v>
      </c>
      <c r="G272" s="23">
        <v>2021</v>
      </c>
      <c r="H272" s="23" t="s">
        <v>1436</v>
      </c>
      <c r="I272" s="23" t="s">
        <v>2668</v>
      </c>
      <c r="J272" s="23" t="s">
        <v>2692</v>
      </c>
      <c r="K272" s="26">
        <f t="shared" ref="K272:K281" si="3">SUM(L272:N272)</f>
        <v>190</v>
      </c>
      <c r="L272" s="26">
        <v>190</v>
      </c>
      <c r="M272" s="26">
        <v>0</v>
      </c>
      <c r="N272" s="26">
        <v>0</v>
      </c>
      <c r="O272" s="26" t="s">
        <v>2693</v>
      </c>
      <c r="P272" s="23" t="s">
        <v>2694</v>
      </c>
      <c r="Q272" s="23" t="s">
        <v>2695</v>
      </c>
      <c r="R272" s="23" t="s">
        <v>2696</v>
      </c>
      <c r="S272" s="23" t="s">
        <v>1442</v>
      </c>
      <c r="T272" s="23">
        <v>2021</v>
      </c>
      <c r="U272" s="23" t="s">
        <v>72</v>
      </c>
      <c r="V272" s="26">
        <v>190</v>
      </c>
      <c r="W272" s="26">
        <v>190</v>
      </c>
      <c r="X272" s="26">
        <v>0</v>
      </c>
      <c r="Y272" s="23" t="s">
        <v>73</v>
      </c>
      <c r="Z272" s="23" t="s">
        <v>72</v>
      </c>
      <c r="AA272" s="23" t="s">
        <v>73</v>
      </c>
      <c r="AB272" s="23" t="s">
        <v>73</v>
      </c>
      <c r="AC272" s="23" t="s">
        <v>73</v>
      </c>
      <c r="AD272" s="23" t="s">
        <v>73</v>
      </c>
      <c r="AE272" s="23" t="s">
        <v>73</v>
      </c>
      <c r="AF272" s="23" t="s">
        <v>73</v>
      </c>
      <c r="AG272" s="23">
        <v>329</v>
      </c>
      <c r="AH272" s="23">
        <v>27</v>
      </c>
      <c r="AI272" s="23" t="s">
        <v>2697</v>
      </c>
      <c r="AJ272" s="23" t="s">
        <v>2698</v>
      </c>
      <c r="AK272" s="23" t="s">
        <v>1219</v>
      </c>
      <c r="AL272" s="23" t="s">
        <v>2676</v>
      </c>
      <c r="AM272" s="23" t="s">
        <v>2699</v>
      </c>
      <c r="AN272" s="23" t="s">
        <v>2678</v>
      </c>
      <c r="AO272" s="23" t="s">
        <v>2700</v>
      </c>
      <c r="AP272" s="23" t="s">
        <v>2680</v>
      </c>
      <c r="AQ272" s="23" t="s">
        <v>832</v>
      </c>
      <c r="AR272" s="23" t="s">
        <v>2681</v>
      </c>
      <c r="AS272" s="23" t="s">
        <v>2682</v>
      </c>
    </row>
    <row r="273" s="5" customFormat="1" ht="135" spans="1:45">
      <c r="A273" s="23">
        <v>265</v>
      </c>
      <c r="B273" s="23" t="s">
        <v>2701</v>
      </c>
      <c r="C273" s="23" t="s">
        <v>1113</v>
      </c>
      <c r="D273" s="23" t="s">
        <v>62</v>
      </c>
      <c r="E273" s="23" t="s">
        <v>2702</v>
      </c>
      <c r="F273" s="23">
        <v>2021</v>
      </c>
      <c r="G273" s="23">
        <v>2021</v>
      </c>
      <c r="H273" s="23" t="s">
        <v>1436</v>
      </c>
      <c r="I273" s="23" t="s">
        <v>2668</v>
      </c>
      <c r="J273" s="23" t="s">
        <v>2703</v>
      </c>
      <c r="K273" s="26">
        <f t="shared" si="3"/>
        <v>60</v>
      </c>
      <c r="L273" s="26">
        <v>60</v>
      </c>
      <c r="M273" s="26">
        <v>0</v>
      </c>
      <c r="N273" s="26">
        <v>0</v>
      </c>
      <c r="O273" s="26" t="s">
        <v>2704</v>
      </c>
      <c r="P273" s="23" t="s">
        <v>2705</v>
      </c>
      <c r="Q273" s="23" t="s">
        <v>2706</v>
      </c>
      <c r="R273" s="23" t="s">
        <v>2696</v>
      </c>
      <c r="S273" s="23" t="s">
        <v>1442</v>
      </c>
      <c r="T273" s="23">
        <v>2021</v>
      </c>
      <c r="U273" s="23" t="s">
        <v>72</v>
      </c>
      <c r="V273" s="26">
        <v>60</v>
      </c>
      <c r="W273" s="26">
        <v>60</v>
      </c>
      <c r="X273" s="26">
        <v>0</v>
      </c>
      <c r="Y273" s="23" t="s">
        <v>73</v>
      </c>
      <c r="Z273" s="23" t="s">
        <v>72</v>
      </c>
      <c r="AA273" s="23" t="s">
        <v>73</v>
      </c>
      <c r="AB273" s="23" t="s">
        <v>73</v>
      </c>
      <c r="AC273" s="23" t="s">
        <v>73</v>
      </c>
      <c r="AD273" s="23" t="s">
        <v>73</v>
      </c>
      <c r="AE273" s="23" t="s">
        <v>73</v>
      </c>
      <c r="AF273" s="23" t="s">
        <v>73</v>
      </c>
      <c r="AG273" s="23">
        <v>44</v>
      </c>
      <c r="AH273" s="23">
        <v>2</v>
      </c>
      <c r="AI273" s="23" t="s">
        <v>2707</v>
      </c>
      <c r="AJ273" s="23" t="s">
        <v>2708</v>
      </c>
      <c r="AK273" s="23" t="s">
        <v>1219</v>
      </c>
      <c r="AL273" s="23" t="s">
        <v>2676</v>
      </c>
      <c r="AM273" s="23" t="s">
        <v>2709</v>
      </c>
      <c r="AN273" s="23" t="s">
        <v>2710</v>
      </c>
      <c r="AO273" s="23" t="s">
        <v>2711</v>
      </c>
      <c r="AP273" s="23" t="s">
        <v>2680</v>
      </c>
      <c r="AQ273" s="23" t="s">
        <v>832</v>
      </c>
      <c r="AR273" s="23" t="s">
        <v>2681</v>
      </c>
      <c r="AS273" s="23" t="s">
        <v>2682</v>
      </c>
    </row>
    <row r="274" s="5" customFormat="1" ht="135" spans="1:45">
      <c r="A274" s="23">
        <v>266</v>
      </c>
      <c r="B274" s="23" t="s">
        <v>2712</v>
      </c>
      <c r="C274" s="23" t="s">
        <v>1113</v>
      </c>
      <c r="D274" s="23" t="s">
        <v>62</v>
      </c>
      <c r="E274" s="23" t="s">
        <v>2713</v>
      </c>
      <c r="F274" s="23">
        <v>2021</v>
      </c>
      <c r="G274" s="23">
        <v>2021</v>
      </c>
      <c r="H274" s="23" t="s">
        <v>1436</v>
      </c>
      <c r="I274" s="23" t="s">
        <v>2668</v>
      </c>
      <c r="J274" s="23" t="s">
        <v>2714</v>
      </c>
      <c r="K274" s="26">
        <f t="shared" si="3"/>
        <v>135</v>
      </c>
      <c r="L274" s="26">
        <v>135</v>
      </c>
      <c r="M274" s="26">
        <v>0</v>
      </c>
      <c r="N274" s="26">
        <v>0</v>
      </c>
      <c r="O274" s="26" t="s">
        <v>2715</v>
      </c>
      <c r="P274" s="23" t="s">
        <v>2716</v>
      </c>
      <c r="Q274" s="23" t="s">
        <v>2717</v>
      </c>
      <c r="R274" s="23" t="s">
        <v>2718</v>
      </c>
      <c r="S274" s="23" t="s">
        <v>1442</v>
      </c>
      <c r="T274" s="23">
        <v>2021</v>
      </c>
      <c r="U274" s="23" t="s">
        <v>72</v>
      </c>
      <c r="V274" s="26">
        <v>135</v>
      </c>
      <c r="W274" s="26">
        <v>135</v>
      </c>
      <c r="X274" s="26">
        <v>0</v>
      </c>
      <c r="Y274" s="23" t="s">
        <v>73</v>
      </c>
      <c r="Z274" s="23" t="s">
        <v>72</v>
      </c>
      <c r="AA274" s="23" t="s">
        <v>73</v>
      </c>
      <c r="AB274" s="23" t="s">
        <v>73</v>
      </c>
      <c r="AC274" s="23" t="s">
        <v>73</v>
      </c>
      <c r="AD274" s="23" t="s">
        <v>73</v>
      </c>
      <c r="AE274" s="23" t="s">
        <v>73</v>
      </c>
      <c r="AF274" s="23" t="s">
        <v>73</v>
      </c>
      <c r="AG274" s="23">
        <v>324</v>
      </c>
      <c r="AH274" s="23">
        <v>13</v>
      </c>
      <c r="AI274" s="23" t="s">
        <v>2719</v>
      </c>
      <c r="AJ274" s="23" t="s">
        <v>2720</v>
      </c>
      <c r="AK274" s="23" t="s">
        <v>1219</v>
      </c>
      <c r="AL274" s="23" t="s">
        <v>2676</v>
      </c>
      <c r="AM274" s="23" t="s">
        <v>2721</v>
      </c>
      <c r="AN274" s="23" t="s">
        <v>2678</v>
      </c>
      <c r="AO274" s="23" t="s">
        <v>2679</v>
      </c>
      <c r="AP274" s="23" t="s">
        <v>2680</v>
      </c>
      <c r="AQ274" s="23" t="s">
        <v>832</v>
      </c>
      <c r="AR274" s="23" t="s">
        <v>2681</v>
      </c>
      <c r="AS274" s="23">
        <v>13896741718</v>
      </c>
    </row>
    <row r="275" s="5" customFormat="1" ht="135" spans="1:45">
      <c r="A275" s="23">
        <v>267</v>
      </c>
      <c r="B275" s="23" t="s">
        <v>2722</v>
      </c>
      <c r="C275" s="23" t="s">
        <v>1113</v>
      </c>
      <c r="D275" s="23" t="s">
        <v>62</v>
      </c>
      <c r="E275" s="23" t="s">
        <v>2713</v>
      </c>
      <c r="F275" s="23">
        <v>2021</v>
      </c>
      <c r="G275" s="23">
        <v>2021</v>
      </c>
      <c r="H275" s="23" t="s">
        <v>1436</v>
      </c>
      <c r="I275" s="23" t="s">
        <v>2668</v>
      </c>
      <c r="J275" s="23" t="s">
        <v>2723</v>
      </c>
      <c r="K275" s="26">
        <f t="shared" si="3"/>
        <v>100</v>
      </c>
      <c r="L275" s="26">
        <v>100</v>
      </c>
      <c r="M275" s="26">
        <v>0</v>
      </c>
      <c r="N275" s="26">
        <v>0</v>
      </c>
      <c r="O275" s="26" t="s">
        <v>2724</v>
      </c>
      <c r="P275" s="23" t="s">
        <v>2725</v>
      </c>
      <c r="Q275" s="23" t="s">
        <v>2726</v>
      </c>
      <c r="R275" s="23" t="s">
        <v>2718</v>
      </c>
      <c r="S275" s="23" t="s">
        <v>1442</v>
      </c>
      <c r="T275" s="23">
        <v>2021</v>
      </c>
      <c r="U275" s="23" t="s">
        <v>72</v>
      </c>
      <c r="V275" s="26">
        <v>100</v>
      </c>
      <c r="W275" s="26">
        <v>100</v>
      </c>
      <c r="X275" s="26">
        <v>0</v>
      </c>
      <c r="Y275" s="23" t="s">
        <v>73</v>
      </c>
      <c r="Z275" s="23" t="s">
        <v>72</v>
      </c>
      <c r="AA275" s="23" t="s">
        <v>73</v>
      </c>
      <c r="AB275" s="23" t="s">
        <v>73</v>
      </c>
      <c r="AC275" s="23" t="s">
        <v>73</v>
      </c>
      <c r="AD275" s="23" t="s">
        <v>73</v>
      </c>
      <c r="AE275" s="23" t="s">
        <v>73</v>
      </c>
      <c r="AF275" s="23" t="s">
        <v>73</v>
      </c>
      <c r="AG275" s="23">
        <v>381</v>
      </c>
      <c r="AH275" s="23">
        <v>10</v>
      </c>
      <c r="AI275" s="23" t="s">
        <v>2727</v>
      </c>
      <c r="AJ275" s="23" t="s">
        <v>2728</v>
      </c>
      <c r="AK275" s="23" t="s">
        <v>1219</v>
      </c>
      <c r="AL275" s="23" t="s">
        <v>2676</v>
      </c>
      <c r="AM275" s="23" t="s">
        <v>2729</v>
      </c>
      <c r="AN275" s="23" t="s">
        <v>2678</v>
      </c>
      <c r="AO275" s="23" t="s">
        <v>2679</v>
      </c>
      <c r="AP275" s="23" t="s">
        <v>2680</v>
      </c>
      <c r="AQ275" s="23" t="s">
        <v>832</v>
      </c>
      <c r="AR275" s="23" t="s">
        <v>2681</v>
      </c>
      <c r="AS275" s="23">
        <v>13896741718</v>
      </c>
    </row>
    <row r="276" s="5" customFormat="1" ht="135" spans="1:45">
      <c r="A276" s="23">
        <v>268</v>
      </c>
      <c r="B276" s="23" t="s">
        <v>2730</v>
      </c>
      <c r="C276" s="23" t="s">
        <v>1113</v>
      </c>
      <c r="D276" s="23" t="s">
        <v>62</v>
      </c>
      <c r="E276" s="23" t="s">
        <v>2713</v>
      </c>
      <c r="F276" s="23">
        <v>2021</v>
      </c>
      <c r="G276" s="23">
        <v>2021</v>
      </c>
      <c r="H276" s="23" t="s">
        <v>1436</v>
      </c>
      <c r="I276" s="23" t="s">
        <v>2668</v>
      </c>
      <c r="J276" s="23" t="s">
        <v>2731</v>
      </c>
      <c r="K276" s="26">
        <f t="shared" si="3"/>
        <v>144</v>
      </c>
      <c r="L276" s="26">
        <v>144</v>
      </c>
      <c r="M276" s="26">
        <v>0</v>
      </c>
      <c r="N276" s="26">
        <v>0</v>
      </c>
      <c r="O276" s="26" t="s">
        <v>2732</v>
      </c>
      <c r="P276" s="23" t="s">
        <v>2733</v>
      </c>
      <c r="Q276" s="23" t="s">
        <v>2734</v>
      </c>
      <c r="R276" s="23" t="s">
        <v>2718</v>
      </c>
      <c r="S276" s="23" t="s">
        <v>1442</v>
      </c>
      <c r="T276" s="23">
        <v>2021</v>
      </c>
      <c r="U276" s="23" t="s">
        <v>72</v>
      </c>
      <c r="V276" s="26">
        <v>144</v>
      </c>
      <c r="W276" s="26">
        <v>144</v>
      </c>
      <c r="X276" s="26">
        <v>0</v>
      </c>
      <c r="Y276" s="23" t="s">
        <v>73</v>
      </c>
      <c r="Z276" s="23" t="s">
        <v>72</v>
      </c>
      <c r="AA276" s="23" t="s">
        <v>73</v>
      </c>
      <c r="AB276" s="23" t="s">
        <v>73</v>
      </c>
      <c r="AC276" s="23" t="s">
        <v>73</v>
      </c>
      <c r="AD276" s="23" t="s">
        <v>73</v>
      </c>
      <c r="AE276" s="23" t="s">
        <v>73</v>
      </c>
      <c r="AF276" s="23" t="s">
        <v>73</v>
      </c>
      <c r="AG276" s="23">
        <v>610</v>
      </c>
      <c r="AH276" s="23">
        <v>14</v>
      </c>
      <c r="AI276" s="23" t="s">
        <v>2735</v>
      </c>
      <c r="AJ276" s="23" t="s">
        <v>2736</v>
      </c>
      <c r="AK276" s="23" t="s">
        <v>1219</v>
      </c>
      <c r="AL276" s="23" t="s">
        <v>2676</v>
      </c>
      <c r="AM276" s="23" t="s">
        <v>2737</v>
      </c>
      <c r="AN276" s="23" t="s">
        <v>2678</v>
      </c>
      <c r="AO276" s="23" t="s">
        <v>2679</v>
      </c>
      <c r="AP276" s="23" t="s">
        <v>2680</v>
      </c>
      <c r="AQ276" s="23" t="s">
        <v>832</v>
      </c>
      <c r="AR276" s="23" t="s">
        <v>2681</v>
      </c>
      <c r="AS276" s="23">
        <v>13896741718</v>
      </c>
    </row>
    <row r="277" s="5" customFormat="1" ht="135" spans="1:45">
      <c r="A277" s="23">
        <v>269</v>
      </c>
      <c r="B277" s="23" t="s">
        <v>2738</v>
      </c>
      <c r="C277" s="23" t="s">
        <v>1113</v>
      </c>
      <c r="D277" s="23" t="s">
        <v>62</v>
      </c>
      <c r="E277" s="23" t="s">
        <v>2739</v>
      </c>
      <c r="F277" s="23">
        <v>2021</v>
      </c>
      <c r="G277" s="23">
        <v>2021</v>
      </c>
      <c r="H277" s="23" t="s">
        <v>1436</v>
      </c>
      <c r="I277" s="23" t="s">
        <v>2668</v>
      </c>
      <c r="J277" s="23" t="s">
        <v>2740</v>
      </c>
      <c r="K277" s="26">
        <f t="shared" si="3"/>
        <v>140</v>
      </c>
      <c r="L277" s="26">
        <v>140</v>
      </c>
      <c r="M277" s="26">
        <v>0</v>
      </c>
      <c r="N277" s="26">
        <v>0</v>
      </c>
      <c r="O277" s="26" t="s">
        <v>2741</v>
      </c>
      <c r="P277" s="23" t="s">
        <v>2742</v>
      </c>
      <c r="Q277" s="23" t="s">
        <v>2743</v>
      </c>
      <c r="R277" s="23" t="s">
        <v>2718</v>
      </c>
      <c r="S277" s="23" t="s">
        <v>1442</v>
      </c>
      <c r="T277" s="23">
        <v>2021</v>
      </c>
      <c r="U277" s="23" t="s">
        <v>72</v>
      </c>
      <c r="V277" s="26">
        <v>140</v>
      </c>
      <c r="W277" s="26">
        <v>140</v>
      </c>
      <c r="X277" s="26">
        <v>0</v>
      </c>
      <c r="Y277" s="23" t="s">
        <v>73</v>
      </c>
      <c r="Z277" s="23" t="s">
        <v>72</v>
      </c>
      <c r="AA277" s="23" t="s">
        <v>73</v>
      </c>
      <c r="AB277" s="23" t="s">
        <v>73</v>
      </c>
      <c r="AC277" s="23" t="s">
        <v>73</v>
      </c>
      <c r="AD277" s="23" t="s">
        <v>73</v>
      </c>
      <c r="AE277" s="23" t="s">
        <v>73</v>
      </c>
      <c r="AF277" s="23" t="s">
        <v>73</v>
      </c>
      <c r="AG277" s="23">
        <v>245</v>
      </c>
      <c r="AH277" s="23">
        <v>18</v>
      </c>
      <c r="AI277" s="23" t="s">
        <v>2744</v>
      </c>
      <c r="AJ277" s="23" t="s">
        <v>2736</v>
      </c>
      <c r="AK277" s="23" t="s">
        <v>1219</v>
      </c>
      <c r="AL277" s="23" t="s">
        <v>2676</v>
      </c>
      <c r="AM277" s="23" t="s">
        <v>2690</v>
      </c>
      <c r="AN277" s="23" t="s">
        <v>2678</v>
      </c>
      <c r="AO277" s="23" t="s">
        <v>2679</v>
      </c>
      <c r="AP277" s="23" t="s">
        <v>2680</v>
      </c>
      <c r="AQ277" s="23" t="s">
        <v>832</v>
      </c>
      <c r="AR277" s="23" t="s">
        <v>2681</v>
      </c>
      <c r="AS277" s="23">
        <v>13896741718</v>
      </c>
    </row>
    <row r="278" s="5" customFormat="1" ht="135" spans="1:45">
      <c r="A278" s="23">
        <v>270</v>
      </c>
      <c r="B278" s="23" t="s">
        <v>2745</v>
      </c>
      <c r="C278" s="23" t="s">
        <v>1113</v>
      </c>
      <c r="D278" s="23" t="s">
        <v>62</v>
      </c>
      <c r="E278" s="23" t="s">
        <v>2739</v>
      </c>
      <c r="F278" s="23">
        <v>2021</v>
      </c>
      <c r="G278" s="23">
        <v>2021</v>
      </c>
      <c r="H278" s="23" t="s">
        <v>1436</v>
      </c>
      <c r="I278" s="23" t="s">
        <v>2668</v>
      </c>
      <c r="J278" s="23" t="s">
        <v>2746</v>
      </c>
      <c r="K278" s="26">
        <f t="shared" si="3"/>
        <v>135</v>
      </c>
      <c r="L278" s="26">
        <v>135</v>
      </c>
      <c r="M278" s="26">
        <v>0</v>
      </c>
      <c r="N278" s="26">
        <v>0</v>
      </c>
      <c r="O278" s="26" t="s">
        <v>2747</v>
      </c>
      <c r="P278" s="23" t="s">
        <v>2748</v>
      </c>
      <c r="Q278" s="23" t="s">
        <v>2749</v>
      </c>
      <c r="R278" s="23" t="s">
        <v>2718</v>
      </c>
      <c r="S278" s="23" t="s">
        <v>1442</v>
      </c>
      <c r="T278" s="23">
        <v>2021</v>
      </c>
      <c r="U278" s="23" t="s">
        <v>72</v>
      </c>
      <c r="V278" s="26">
        <v>135</v>
      </c>
      <c r="W278" s="26">
        <v>135</v>
      </c>
      <c r="X278" s="26">
        <v>0</v>
      </c>
      <c r="Y278" s="23" t="s">
        <v>73</v>
      </c>
      <c r="Z278" s="23" t="s">
        <v>72</v>
      </c>
      <c r="AA278" s="23" t="s">
        <v>73</v>
      </c>
      <c r="AB278" s="23" t="s">
        <v>73</v>
      </c>
      <c r="AC278" s="23" t="s">
        <v>73</v>
      </c>
      <c r="AD278" s="23" t="s">
        <v>73</v>
      </c>
      <c r="AE278" s="23" t="s">
        <v>73</v>
      </c>
      <c r="AF278" s="23" t="s">
        <v>73</v>
      </c>
      <c r="AG278" s="23">
        <v>183</v>
      </c>
      <c r="AH278" s="23">
        <v>13</v>
      </c>
      <c r="AI278" s="23" t="s">
        <v>2750</v>
      </c>
      <c r="AJ278" s="23" t="s">
        <v>2720</v>
      </c>
      <c r="AK278" s="23" t="s">
        <v>1219</v>
      </c>
      <c r="AL278" s="23" t="s">
        <v>2676</v>
      </c>
      <c r="AM278" s="23" t="s">
        <v>2721</v>
      </c>
      <c r="AN278" s="23" t="s">
        <v>2678</v>
      </c>
      <c r="AO278" s="23" t="s">
        <v>2679</v>
      </c>
      <c r="AP278" s="23" t="s">
        <v>2680</v>
      </c>
      <c r="AQ278" s="23" t="s">
        <v>832</v>
      </c>
      <c r="AR278" s="23" t="s">
        <v>2681</v>
      </c>
      <c r="AS278" s="23">
        <v>13896741718</v>
      </c>
    </row>
    <row r="279" s="5" customFormat="1" ht="135" spans="1:45">
      <c r="A279" s="23">
        <v>271</v>
      </c>
      <c r="B279" s="23" t="s">
        <v>2751</v>
      </c>
      <c r="C279" s="23" t="s">
        <v>1113</v>
      </c>
      <c r="D279" s="23" t="s">
        <v>62</v>
      </c>
      <c r="E279" s="23" t="s">
        <v>2702</v>
      </c>
      <c r="F279" s="23">
        <v>2021</v>
      </c>
      <c r="G279" s="23">
        <v>2021</v>
      </c>
      <c r="H279" s="23" t="s">
        <v>1436</v>
      </c>
      <c r="I279" s="23" t="s">
        <v>2668</v>
      </c>
      <c r="J279" s="23" t="s">
        <v>2752</v>
      </c>
      <c r="K279" s="26">
        <f t="shared" si="3"/>
        <v>104</v>
      </c>
      <c r="L279" s="26">
        <v>104</v>
      </c>
      <c r="M279" s="26">
        <v>0</v>
      </c>
      <c r="N279" s="26">
        <v>0</v>
      </c>
      <c r="O279" s="26" t="s">
        <v>2753</v>
      </c>
      <c r="P279" s="23" t="s">
        <v>2754</v>
      </c>
      <c r="Q279" s="23" t="s">
        <v>2755</v>
      </c>
      <c r="R279" s="23" t="s">
        <v>2718</v>
      </c>
      <c r="S279" s="23" t="s">
        <v>1442</v>
      </c>
      <c r="T279" s="23">
        <v>2021</v>
      </c>
      <c r="U279" s="23" t="s">
        <v>72</v>
      </c>
      <c r="V279" s="26">
        <v>104</v>
      </c>
      <c r="W279" s="26">
        <v>104</v>
      </c>
      <c r="X279" s="26">
        <v>0</v>
      </c>
      <c r="Y279" s="23" t="s">
        <v>73</v>
      </c>
      <c r="Z279" s="23" t="s">
        <v>72</v>
      </c>
      <c r="AA279" s="23" t="s">
        <v>73</v>
      </c>
      <c r="AB279" s="23" t="s">
        <v>73</v>
      </c>
      <c r="AC279" s="23" t="s">
        <v>73</v>
      </c>
      <c r="AD279" s="23" t="s">
        <v>73</v>
      </c>
      <c r="AE279" s="23" t="s">
        <v>73</v>
      </c>
      <c r="AF279" s="23" t="s">
        <v>73</v>
      </c>
      <c r="AG279" s="23">
        <v>112</v>
      </c>
      <c r="AH279" s="23">
        <v>10</v>
      </c>
      <c r="AI279" s="23" t="s">
        <v>2756</v>
      </c>
      <c r="AJ279" s="23" t="s">
        <v>2757</v>
      </c>
      <c r="AK279" s="23" t="s">
        <v>1219</v>
      </c>
      <c r="AL279" s="23" t="s">
        <v>2676</v>
      </c>
      <c r="AM279" s="23" t="s">
        <v>2758</v>
      </c>
      <c r="AN279" s="23" t="s">
        <v>2678</v>
      </c>
      <c r="AO279" s="23" t="s">
        <v>2679</v>
      </c>
      <c r="AP279" s="23" t="s">
        <v>2680</v>
      </c>
      <c r="AQ279" s="23" t="s">
        <v>832</v>
      </c>
      <c r="AR279" s="23" t="s">
        <v>2681</v>
      </c>
      <c r="AS279" s="23">
        <v>13896741718</v>
      </c>
    </row>
    <row r="280" s="5" customFormat="1" ht="229.5" spans="1:45">
      <c r="A280" s="23">
        <v>272</v>
      </c>
      <c r="B280" s="23" t="s">
        <v>2759</v>
      </c>
      <c r="C280" s="23" t="s">
        <v>1113</v>
      </c>
      <c r="D280" s="23" t="s">
        <v>62</v>
      </c>
      <c r="E280" s="23" t="s">
        <v>2760</v>
      </c>
      <c r="F280" s="26">
        <v>2020.1</v>
      </c>
      <c r="G280" s="23">
        <v>2020.12</v>
      </c>
      <c r="H280" s="23" t="s">
        <v>1436</v>
      </c>
      <c r="I280" s="23" t="s">
        <v>65</v>
      </c>
      <c r="J280" s="23" t="s">
        <v>2761</v>
      </c>
      <c r="K280" s="26">
        <f t="shared" si="3"/>
        <v>164.22</v>
      </c>
      <c r="L280" s="26">
        <v>31.1</v>
      </c>
      <c r="M280" s="26">
        <v>133.12</v>
      </c>
      <c r="N280" s="26">
        <v>0</v>
      </c>
      <c r="O280" s="26" t="s">
        <v>2762</v>
      </c>
      <c r="P280" s="23" t="s">
        <v>2763</v>
      </c>
      <c r="Q280" s="23" t="s">
        <v>2764</v>
      </c>
      <c r="R280" s="23" t="s">
        <v>1441</v>
      </c>
      <c r="S280" s="23" t="s">
        <v>1442</v>
      </c>
      <c r="T280" s="23">
        <v>2021</v>
      </c>
      <c r="U280" s="23" t="s">
        <v>72</v>
      </c>
      <c r="V280" s="26">
        <v>164.22</v>
      </c>
      <c r="W280" s="26">
        <v>31.1</v>
      </c>
      <c r="X280" s="26">
        <v>133.12</v>
      </c>
      <c r="Y280" s="23"/>
      <c r="Z280" s="23" t="s">
        <v>72</v>
      </c>
      <c r="AA280" s="23" t="s">
        <v>73</v>
      </c>
      <c r="AB280" s="23" t="s">
        <v>73</v>
      </c>
      <c r="AC280" s="23"/>
      <c r="AD280" s="23" t="s">
        <v>73</v>
      </c>
      <c r="AE280" s="23"/>
      <c r="AF280" s="23" t="s">
        <v>73</v>
      </c>
      <c r="AG280" s="23">
        <v>68</v>
      </c>
      <c r="AH280" s="23">
        <v>68</v>
      </c>
      <c r="AI280" s="23" t="s">
        <v>2765</v>
      </c>
      <c r="AJ280" s="23" t="s">
        <v>2766</v>
      </c>
      <c r="AK280" s="40" t="s">
        <v>1219</v>
      </c>
      <c r="AL280" s="23" t="s">
        <v>1106</v>
      </c>
      <c r="AM280" s="23" t="s">
        <v>2767</v>
      </c>
      <c r="AN280" s="23" t="s">
        <v>2768</v>
      </c>
      <c r="AO280" s="23" t="s">
        <v>2769</v>
      </c>
      <c r="AP280" s="23" t="s">
        <v>2133</v>
      </c>
      <c r="AQ280" s="23" t="s">
        <v>1110</v>
      </c>
      <c r="AR280" s="23" t="s">
        <v>2770</v>
      </c>
      <c r="AS280" s="23">
        <v>13709475391</v>
      </c>
    </row>
    <row r="281" s="5" customFormat="1" ht="148.5" spans="1:45">
      <c r="A281" s="23">
        <v>273</v>
      </c>
      <c r="B281" s="23" t="s">
        <v>2771</v>
      </c>
      <c r="C281" s="23" t="s">
        <v>1113</v>
      </c>
      <c r="D281" s="23" t="s">
        <v>62</v>
      </c>
      <c r="E281" s="23" t="s">
        <v>2772</v>
      </c>
      <c r="F281" s="26">
        <v>2020.1</v>
      </c>
      <c r="G281" s="23">
        <v>2020.12</v>
      </c>
      <c r="H281" s="23" t="s">
        <v>1436</v>
      </c>
      <c r="I281" s="23" t="s">
        <v>65</v>
      </c>
      <c r="J281" s="23" t="s">
        <v>2773</v>
      </c>
      <c r="K281" s="26">
        <f t="shared" si="3"/>
        <v>106.99</v>
      </c>
      <c r="L281" s="26">
        <v>20.27</v>
      </c>
      <c r="M281" s="26">
        <v>86.72</v>
      </c>
      <c r="N281" s="26">
        <v>0</v>
      </c>
      <c r="O281" s="26" t="s">
        <v>2774</v>
      </c>
      <c r="P281" s="23" t="s">
        <v>2763</v>
      </c>
      <c r="Q281" s="23" t="s">
        <v>2775</v>
      </c>
      <c r="R281" s="23" t="s">
        <v>1441</v>
      </c>
      <c r="S281" s="23" t="s">
        <v>1442</v>
      </c>
      <c r="T281" s="23">
        <v>2021</v>
      </c>
      <c r="U281" s="23" t="s">
        <v>72</v>
      </c>
      <c r="V281" s="26">
        <v>106.99</v>
      </c>
      <c r="W281" s="26">
        <v>20.27</v>
      </c>
      <c r="X281" s="26">
        <v>86.72</v>
      </c>
      <c r="Y281" s="23"/>
      <c r="Z281" s="23" t="s">
        <v>72</v>
      </c>
      <c r="AA281" s="23" t="s">
        <v>73</v>
      </c>
      <c r="AB281" s="23" t="s">
        <v>73</v>
      </c>
      <c r="AC281" s="23"/>
      <c r="AD281" s="23" t="s">
        <v>73</v>
      </c>
      <c r="AE281" s="23"/>
      <c r="AF281" s="23" t="s">
        <v>73</v>
      </c>
      <c r="AG281" s="23">
        <v>36</v>
      </c>
      <c r="AH281" s="23">
        <v>36</v>
      </c>
      <c r="AI281" s="23" t="s">
        <v>2776</v>
      </c>
      <c r="AJ281" s="23" t="s">
        <v>2776</v>
      </c>
      <c r="AK281" s="40" t="s">
        <v>1219</v>
      </c>
      <c r="AL281" s="23" t="s">
        <v>1106</v>
      </c>
      <c r="AM281" s="23" t="s">
        <v>2767</v>
      </c>
      <c r="AN281" s="23" t="s">
        <v>2768</v>
      </c>
      <c r="AO281" s="23" t="s">
        <v>2777</v>
      </c>
      <c r="AP281" s="23" t="s">
        <v>2133</v>
      </c>
      <c r="AQ281" s="23" t="s">
        <v>1110</v>
      </c>
      <c r="AR281" s="23" t="s">
        <v>2770</v>
      </c>
      <c r="AS281" s="23">
        <v>13709475391</v>
      </c>
    </row>
    <row r="282" s="5" customFormat="1" ht="94.5" spans="1:45">
      <c r="A282" s="23">
        <v>274</v>
      </c>
      <c r="B282" s="73" t="s">
        <v>2778</v>
      </c>
      <c r="C282" s="23" t="s">
        <v>1113</v>
      </c>
      <c r="D282" s="23" t="s">
        <v>62</v>
      </c>
      <c r="E282" s="23" t="s">
        <v>2779</v>
      </c>
      <c r="F282" s="23">
        <v>2021</v>
      </c>
      <c r="G282" s="23">
        <v>2021</v>
      </c>
      <c r="H282" s="23" t="s">
        <v>1759</v>
      </c>
      <c r="I282" s="23" t="s">
        <v>2780</v>
      </c>
      <c r="J282" s="73" t="s">
        <v>2781</v>
      </c>
      <c r="K282" s="26">
        <v>4</v>
      </c>
      <c r="L282" s="74">
        <v>4</v>
      </c>
      <c r="M282" s="26">
        <v>0</v>
      </c>
      <c r="N282" s="26">
        <v>0</v>
      </c>
      <c r="O282" s="75" t="s">
        <v>2782</v>
      </c>
      <c r="P282" s="24" t="s">
        <v>2783</v>
      </c>
      <c r="Q282" s="24" t="s">
        <v>2784</v>
      </c>
      <c r="R282" s="23" t="s">
        <v>2785</v>
      </c>
      <c r="S282" s="23" t="s">
        <v>158</v>
      </c>
      <c r="T282" s="23">
        <v>2021</v>
      </c>
      <c r="U282" s="23" t="s">
        <v>72</v>
      </c>
      <c r="V282" s="74">
        <v>4</v>
      </c>
      <c r="W282" s="74">
        <v>4</v>
      </c>
      <c r="X282" s="26">
        <v>0</v>
      </c>
      <c r="Y282" s="23" t="s">
        <v>73</v>
      </c>
      <c r="Z282" s="23" t="s">
        <v>72</v>
      </c>
      <c r="AA282" s="23" t="s">
        <v>73</v>
      </c>
      <c r="AB282" s="23" t="s">
        <v>73</v>
      </c>
      <c r="AC282" s="23"/>
      <c r="AD282" s="23" t="s">
        <v>73</v>
      </c>
      <c r="AE282" s="23"/>
      <c r="AF282" s="23" t="s">
        <v>73</v>
      </c>
      <c r="AG282" s="23">
        <v>103</v>
      </c>
      <c r="AH282" s="23">
        <v>103</v>
      </c>
      <c r="AI282" s="23" t="s">
        <v>2786</v>
      </c>
      <c r="AJ282" s="73" t="s">
        <v>2781</v>
      </c>
      <c r="AK282" s="23" t="s">
        <v>1230</v>
      </c>
      <c r="AL282" s="23" t="s">
        <v>1231</v>
      </c>
      <c r="AM282" s="23" t="s">
        <v>2787</v>
      </c>
      <c r="AN282" s="23"/>
      <c r="AO282" s="23" t="s">
        <v>2788</v>
      </c>
      <c r="AP282" s="23" t="s">
        <v>1572</v>
      </c>
      <c r="AQ282" s="23" t="s">
        <v>1820</v>
      </c>
      <c r="AR282" s="23" t="s">
        <v>2789</v>
      </c>
      <c r="AS282" s="23">
        <v>18723814809</v>
      </c>
    </row>
    <row r="283" s="5" customFormat="1" ht="81" spans="1:45">
      <c r="A283" s="23">
        <v>275</v>
      </c>
      <c r="B283" s="73" t="s">
        <v>2790</v>
      </c>
      <c r="C283" s="23" t="s">
        <v>1113</v>
      </c>
      <c r="D283" s="23" t="s">
        <v>62</v>
      </c>
      <c r="E283" s="23" t="s">
        <v>2791</v>
      </c>
      <c r="F283" s="23">
        <v>2021</v>
      </c>
      <c r="G283" s="23">
        <v>2021</v>
      </c>
      <c r="H283" s="23" t="s">
        <v>1759</v>
      </c>
      <c r="I283" s="23" t="s">
        <v>2780</v>
      </c>
      <c r="J283" s="73" t="s">
        <v>2792</v>
      </c>
      <c r="K283" s="26">
        <v>4</v>
      </c>
      <c r="L283" s="74">
        <v>4</v>
      </c>
      <c r="M283" s="26">
        <v>0</v>
      </c>
      <c r="N283" s="26">
        <v>0</v>
      </c>
      <c r="O283" s="75" t="s">
        <v>2793</v>
      </c>
      <c r="P283" s="73" t="s">
        <v>2794</v>
      </c>
      <c r="Q283" s="73" t="s">
        <v>2795</v>
      </c>
      <c r="R283" s="23" t="s">
        <v>2785</v>
      </c>
      <c r="S283" s="23" t="s">
        <v>158</v>
      </c>
      <c r="T283" s="23">
        <v>2021</v>
      </c>
      <c r="U283" s="23" t="s">
        <v>72</v>
      </c>
      <c r="V283" s="74">
        <v>4</v>
      </c>
      <c r="W283" s="74">
        <v>4</v>
      </c>
      <c r="X283" s="26">
        <v>0</v>
      </c>
      <c r="Y283" s="23" t="s">
        <v>73</v>
      </c>
      <c r="Z283" s="23" t="s">
        <v>72</v>
      </c>
      <c r="AA283" s="23" t="s">
        <v>73</v>
      </c>
      <c r="AB283" s="23" t="s">
        <v>73</v>
      </c>
      <c r="AC283" s="23"/>
      <c r="AD283" s="23" t="s">
        <v>73</v>
      </c>
      <c r="AE283" s="23"/>
      <c r="AF283" s="23" t="s">
        <v>73</v>
      </c>
      <c r="AG283" s="23">
        <v>86</v>
      </c>
      <c r="AH283" s="23">
        <v>86</v>
      </c>
      <c r="AI283" s="23" t="s">
        <v>2796</v>
      </c>
      <c r="AJ283" s="73" t="s">
        <v>2792</v>
      </c>
      <c r="AK283" s="23" t="s">
        <v>1230</v>
      </c>
      <c r="AL283" s="23" t="s">
        <v>1231</v>
      </c>
      <c r="AM283" s="23" t="s">
        <v>2787</v>
      </c>
      <c r="AN283" s="23"/>
      <c r="AO283" s="23" t="s">
        <v>2797</v>
      </c>
      <c r="AP283" s="23" t="s">
        <v>1572</v>
      </c>
      <c r="AQ283" s="23" t="s">
        <v>1820</v>
      </c>
      <c r="AR283" s="23" t="s">
        <v>2789</v>
      </c>
      <c r="AS283" s="23">
        <v>18723814809</v>
      </c>
    </row>
    <row r="284" s="5" customFormat="1" ht="81" spans="1:45">
      <c r="A284" s="23">
        <v>276</v>
      </c>
      <c r="B284" s="73" t="s">
        <v>2798</v>
      </c>
      <c r="C284" s="23" t="s">
        <v>1113</v>
      </c>
      <c r="D284" s="23" t="s">
        <v>62</v>
      </c>
      <c r="E284" s="23" t="s">
        <v>2791</v>
      </c>
      <c r="F284" s="23">
        <v>2021</v>
      </c>
      <c r="G284" s="23">
        <v>2021</v>
      </c>
      <c r="H284" s="23" t="s">
        <v>1759</v>
      </c>
      <c r="I284" s="23" t="s">
        <v>2780</v>
      </c>
      <c r="J284" s="73" t="s">
        <v>2799</v>
      </c>
      <c r="K284" s="26">
        <v>5</v>
      </c>
      <c r="L284" s="74">
        <v>5</v>
      </c>
      <c r="M284" s="26">
        <v>0</v>
      </c>
      <c r="N284" s="26">
        <v>0</v>
      </c>
      <c r="O284" s="75" t="s">
        <v>2800</v>
      </c>
      <c r="P284" s="73" t="s">
        <v>2801</v>
      </c>
      <c r="Q284" s="73" t="s">
        <v>2802</v>
      </c>
      <c r="R284" s="23" t="s">
        <v>2785</v>
      </c>
      <c r="S284" s="23" t="s">
        <v>1442</v>
      </c>
      <c r="T284" s="23">
        <v>2021</v>
      </c>
      <c r="U284" s="23" t="s">
        <v>72</v>
      </c>
      <c r="V284" s="74">
        <v>5</v>
      </c>
      <c r="W284" s="74">
        <v>5</v>
      </c>
      <c r="X284" s="26">
        <v>0</v>
      </c>
      <c r="Y284" s="23" t="s">
        <v>73</v>
      </c>
      <c r="Z284" s="23" t="s">
        <v>72</v>
      </c>
      <c r="AA284" s="23" t="s">
        <v>73</v>
      </c>
      <c r="AB284" s="23" t="s">
        <v>73</v>
      </c>
      <c r="AC284" s="23"/>
      <c r="AD284" s="23" t="s">
        <v>73</v>
      </c>
      <c r="AE284" s="23"/>
      <c r="AF284" s="23" t="s">
        <v>73</v>
      </c>
      <c r="AG284" s="23">
        <v>46</v>
      </c>
      <c r="AH284" s="23">
        <v>46</v>
      </c>
      <c r="AI284" s="23" t="s">
        <v>2803</v>
      </c>
      <c r="AJ284" s="73" t="s">
        <v>2799</v>
      </c>
      <c r="AK284" s="23" t="s">
        <v>1230</v>
      </c>
      <c r="AL284" s="23" t="s">
        <v>1231</v>
      </c>
      <c r="AM284" s="23" t="s">
        <v>2804</v>
      </c>
      <c r="AN284" s="23"/>
      <c r="AO284" s="23" t="s">
        <v>2797</v>
      </c>
      <c r="AP284" s="23" t="s">
        <v>1572</v>
      </c>
      <c r="AQ284" s="23" t="s">
        <v>1820</v>
      </c>
      <c r="AR284" s="23" t="s">
        <v>2789</v>
      </c>
      <c r="AS284" s="23">
        <v>18723814809</v>
      </c>
    </row>
    <row r="285" s="5" customFormat="1" ht="81" spans="1:45">
      <c r="A285" s="23">
        <v>277</v>
      </c>
      <c r="B285" s="73" t="s">
        <v>2805</v>
      </c>
      <c r="C285" s="23" t="s">
        <v>1113</v>
      </c>
      <c r="D285" s="23" t="s">
        <v>110</v>
      </c>
      <c r="E285" s="23" t="s">
        <v>2806</v>
      </c>
      <c r="F285" s="23">
        <v>2021</v>
      </c>
      <c r="G285" s="23">
        <v>2021</v>
      </c>
      <c r="H285" s="23" t="s">
        <v>1759</v>
      </c>
      <c r="I285" s="23" t="s">
        <v>2780</v>
      </c>
      <c r="J285" s="73" t="s">
        <v>2807</v>
      </c>
      <c r="K285" s="26">
        <v>14</v>
      </c>
      <c r="L285" s="74">
        <v>14</v>
      </c>
      <c r="M285" s="26">
        <v>0</v>
      </c>
      <c r="N285" s="26">
        <v>0</v>
      </c>
      <c r="O285" s="75" t="s">
        <v>2808</v>
      </c>
      <c r="P285" s="73" t="s">
        <v>2809</v>
      </c>
      <c r="Q285" s="73" t="s">
        <v>2810</v>
      </c>
      <c r="R285" s="23" t="s">
        <v>2785</v>
      </c>
      <c r="S285" s="23" t="s">
        <v>158</v>
      </c>
      <c r="T285" s="23">
        <v>2021</v>
      </c>
      <c r="U285" s="23" t="s">
        <v>72</v>
      </c>
      <c r="V285" s="74">
        <v>14</v>
      </c>
      <c r="W285" s="74">
        <v>14</v>
      </c>
      <c r="X285" s="26">
        <v>0</v>
      </c>
      <c r="Y285" s="23" t="s">
        <v>73</v>
      </c>
      <c r="Z285" s="23" t="s">
        <v>72</v>
      </c>
      <c r="AA285" s="23" t="s">
        <v>73</v>
      </c>
      <c r="AB285" s="23" t="s">
        <v>73</v>
      </c>
      <c r="AC285" s="23"/>
      <c r="AD285" s="23" t="s">
        <v>73</v>
      </c>
      <c r="AE285" s="23"/>
      <c r="AF285" s="23" t="s">
        <v>73</v>
      </c>
      <c r="AG285" s="23">
        <v>65</v>
      </c>
      <c r="AH285" s="23">
        <v>65</v>
      </c>
      <c r="AI285" s="23" t="s">
        <v>2811</v>
      </c>
      <c r="AJ285" s="73" t="s">
        <v>2807</v>
      </c>
      <c r="AK285" s="23" t="s">
        <v>1230</v>
      </c>
      <c r="AL285" s="23" t="s">
        <v>1231</v>
      </c>
      <c r="AM285" s="23" t="s">
        <v>2812</v>
      </c>
      <c r="AN285" s="23"/>
      <c r="AO285" s="23" t="s">
        <v>2813</v>
      </c>
      <c r="AP285" s="23" t="s">
        <v>1572</v>
      </c>
      <c r="AQ285" s="23" t="s">
        <v>1820</v>
      </c>
      <c r="AR285" s="23" t="s">
        <v>2789</v>
      </c>
      <c r="AS285" s="23">
        <v>18723814809</v>
      </c>
    </row>
    <row r="286" s="5" customFormat="1" ht="81" spans="1:45">
      <c r="A286" s="23">
        <v>278</v>
      </c>
      <c r="B286" s="73" t="s">
        <v>2814</v>
      </c>
      <c r="C286" s="23" t="s">
        <v>1113</v>
      </c>
      <c r="D286" s="23" t="s">
        <v>62</v>
      </c>
      <c r="E286" s="23" t="s">
        <v>2815</v>
      </c>
      <c r="F286" s="23">
        <v>2021</v>
      </c>
      <c r="G286" s="23">
        <v>2021</v>
      </c>
      <c r="H286" s="23" t="s">
        <v>1759</v>
      </c>
      <c r="I286" s="23" t="s">
        <v>2780</v>
      </c>
      <c r="J286" s="24" t="s">
        <v>2816</v>
      </c>
      <c r="K286" s="26">
        <v>8</v>
      </c>
      <c r="L286" s="26">
        <v>8</v>
      </c>
      <c r="M286" s="26">
        <v>0</v>
      </c>
      <c r="N286" s="26">
        <v>0</v>
      </c>
      <c r="O286" s="27" t="s">
        <v>2817</v>
      </c>
      <c r="P286" s="24" t="s">
        <v>2818</v>
      </c>
      <c r="Q286" s="73" t="s">
        <v>2819</v>
      </c>
      <c r="R286" s="23" t="s">
        <v>2785</v>
      </c>
      <c r="S286" s="23" t="s">
        <v>1442</v>
      </c>
      <c r="T286" s="23">
        <v>2021</v>
      </c>
      <c r="U286" s="23" t="s">
        <v>72</v>
      </c>
      <c r="V286" s="26">
        <v>8</v>
      </c>
      <c r="W286" s="26">
        <v>8</v>
      </c>
      <c r="X286" s="26">
        <v>0</v>
      </c>
      <c r="Y286" s="23" t="s">
        <v>73</v>
      </c>
      <c r="Z286" s="23" t="s">
        <v>72</v>
      </c>
      <c r="AA286" s="23" t="s">
        <v>73</v>
      </c>
      <c r="AB286" s="23" t="s">
        <v>73</v>
      </c>
      <c r="AC286" s="23"/>
      <c r="AD286" s="23" t="s">
        <v>73</v>
      </c>
      <c r="AE286" s="23"/>
      <c r="AF286" s="23" t="s">
        <v>73</v>
      </c>
      <c r="AG286" s="23">
        <v>165</v>
      </c>
      <c r="AH286" s="23">
        <v>165</v>
      </c>
      <c r="AI286" s="23" t="s">
        <v>2820</v>
      </c>
      <c r="AJ286" s="24" t="s">
        <v>2816</v>
      </c>
      <c r="AK286" s="23" t="s">
        <v>1230</v>
      </c>
      <c r="AL286" s="23" t="s">
        <v>1231</v>
      </c>
      <c r="AM286" s="23" t="s">
        <v>1513</v>
      </c>
      <c r="AN286" s="23"/>
      <c r="AO286" s="23" t="s">
        <v>2821</v>
      </c>
      <c r="AP286" s="23" t="s">
        <v>1572</v>
      </c>
      <c r="AQ286" s="23" t="s">
        <v>1820</v>
      </c>
      <c r="AR286" s="23" t="s">
        <v>2789</v>
      </c>
      <c r="AS286" s="23">
        <v>18723814809</v>
      </c>
    </row>
    <row r="287" s="5" customFormat="1" ht="81" spans="1:45">
      <c r="A287" s="23">
        <v>279</v>
      </c>
      <c r="B287" s="73" t="s">
        <v>2822</v>
      </c>
      <c r="C287" s="23" t="s">
        <v>61</v>
      </c>
      <c r="D287" s="23"/>
      <c r="E287" s="23" t="s">
        <v>2823</v>
      </c>
      <c r="F287" s="23">
        <v>2021</v>
      </c>
      <c r="G287" s="23">
        <v>2021</v>
      </c>
      <c r="H287" s="23" t="s">
        <v>1759</v>
      </c>
      <c r="I287" s="23" t="s">
        <v>2780</v>
      </c>
      <c r="J287" s="24" t="s">
        <v>2824</v>
      </c>
      <c r="K287" s="26">
        <v>8</v>
      </c>
      <c r="L287" s="26">
        <v>8</v>
      </c>
      <c r="M287" s="26">
        <v>0</v>
      </c>
      <c r="N287" s="26">
        <v>0</v>
      </c>
      <c r="O287" s="27" t="s">
        <v>2825</v>
      </c>
      <c r="P287" s="24" t="s">
        <v>2826</v>
      </c>
      <c r="Q287" s="73" t="s">
        <v>2827</v>
      </c>
      <c r="R287" s="23" t="s">
        <v>2785</v>
      </c>
      <c r="S287" s="23" t="s">
        <v>158</v>
      </c>
      <c r="T287" s="23">
        <v>2021</v>
      </c>
      <c r="U287" s="23" t="s">
        <v>72</v>
      </c>
      <c r="V287" s="26">
        <v>8</v>
      </c>
      <c r="W287" s="26">
        <v>8</v>
      </c>
      <c r="X287" s="26">
        <v>0</v>
      </c>
      <c r="Y287" s="23" t="s">
        <v>73</v>
      </c>
      <c r="Z287" s="23" t="s">
        <v>72</v>
      </c>
      <c r="AA287" s="23" t="s">
        <v>72</v>
      </c>
      <c r="AB287" s="23" t="s">
        <v>73</v>
      </c>
      <c r="AC287" s="23"/>
      <c r="AD287" s="23" t="s">
        <v>73</v>
      </c>
      <c r="AE287" s="23"/>
      <c r="AF287" s="23" t="s">
        <v>73</v>
      </c>
      <c r="AG287" s="23">
        <v>180</v>
      </c>
      <c r="AH287" s="23">
        <v>180</v>
      </c>
      <c r="AI287" s="23" t="s">
        <v>2828</v>
      </c>
      <c r="AJ287" s="24" t="s">
        <v>2824</v>
      </c>
      <c r="AK287" s="23" t="s">
        <v>1230</v>
      </c>
      <c r="AL287" s="23" t="s">
        <v>1231</v>
      </c>
      <c r="AM287" s="23" t="s">
        <v>1513</v>
      </c>
      <c r="AN287" s="23"/>
      <c r="AO287" s="23" t="s">
        <v>2829</v>
      </c>
      <c r="AP287" s="23" t="s">
        <v>2830</v>
      </c>
      <c r="AQ287" s="23" t="s">
        <v>1820</v>
      </c>
      <c r="AR287" s="23" t="s">
        <v>2789</v>
      </c>
      <c r="AS287" s="23">
        <v>18723814809</v>
      </c>
    </row>
    <row r="288" s="5" customFormat="1" ht="148.5" spans="1:45">
      <c r="A288" s="23">
        <v>280</v>
      </c>
      <c r="B288" s="23" t="s">
        <v>2831</v>
      </c>
      <c r="C288" s="23" t="s">
        <v>61</v>
      </c>
      <c r="D288" s="23" t="s">
        <v>62</v>
      </c>
      <c r="E288" s="23" t="s">
        <v>2806</v>
      </c>
      <c r="F288" s="23">
        <v>2021</v>
      </c>
      <c r="G288" s="23">
        <v>2021</v>
      </c>
      <c r="H288" s="23" t="s">
        <v>1759</v>
      </c>
      <c r="I288" s="23" t="s">
        <v>2780</v>
      </c>
      <c r="J288" s="54" t="s">
        <v>2832</v>
      </c>
      <c r="K288" s="26">
        <v>196</v>
      </c>
      <c r="L288" s="26">
        <v>98</v>
      </c>
      <c r="M288" s="26">
        <v>0</v>
      </c>
      <c r="N288" s="26">
        <v>98</v>
      </c>
      <c r="O288" s="76" t="s">
        <v>2833</v>
      </c>
      <c r="P288" s="54" t="s">
        <v>2834</v>
      </c>
      <c r="Q288" s="54" t="s">
        <v>2835</v>
      </c>
      <c r="R288" s="23" t="s">
        <v>2785</v>
      </c>
      <c r="S288" s="23" t="s">
        <v>71</v>
      </c>
      <c r="T288" s="23">
        <v>2021</v>
      </c>
      <c r="U288" s="23" t="s">
        <v>72</v>
      </c>
      <c r="V288" s="26">
        <v>196</v>
      </c>
      <c r="W288" s="26">
        <v>98</v>
      </c>
      <c r="X288" s="26">
        <v>98</v>
      </c>
      <c r="Y288" s="23" t="s">
        <v>73</v>
      </c>
      <c r="Z288" s="23" t="s">
        <v>72</v>
      </c>
      <c r="AA288" s="23" t="s">
        <v>73</v>
      </c>
      <c r="AB288" s="23" t="s">
        <v>72</v>
      </c>
      <c r="AC288" s="23" t="s">
        <v>2836</v>
      </c>
      <c r="AD288" s="23" t="s">
        <v>72</v>
      </c>
      <c r="AE288" s="23" t="s">
        <v>2837</v>
      </c>
      <c r="AF288" s="23" t="s">
        <v>73</v>
      </c>
      <c r="AG288" s="23">
        <v>108</v>
      </c>
      <c r="AH288" s="23">
        <v>28</v>
      </c>
      <c r="AI288" s="23" t="s">
        <v>2838</v>
      </c>
      <c r="AJ288" s="54" t="s">
        <v>2832</v>
      </c>
      <c r="AK288" s="23" t="s">
        <v>1230</v>
      </c>
      <c r="AL288" s="23" t="s">
        <v>1231</v>
      </c>
      <c r="AM288" s="23" t="s">
        <v>2839</v>
      </c>
      <c r="AN288" s="23" t="s">
        <v>2840</v>
      </c>
      <c r="AO288" s="23" t="s">
        <v>486</v>
      </c>
      <c r="AP288" s="23" t="s">
        <v>2841</v>
      </c>
      <c r="AQ288" s="23" t="s">
        <v>1820</v>
      </c>
      <c r="AR288" s="23" t="s">
        <v>2789</v>
      </c>
      <c r="AS288" s="23">
        <v>18723814809</v>
      </c>
    </row>
    <row r="289" s="5" customFormat="1" ht="67.5" spans="1:45">
      <c r="A289" s="23">
        <v>281</v>
      </c>
      <c r="B289" s="23" t="s">
        <v>2842</v>
      </c>
      <c r="C289" s="23" t="s">
        <v>61</v>
      </c>
      <c r="D289" s="23" t="s">
        <v>110</v>
      </c>
      <c r="E289" s="23" t="s">
        <v>2779</v>
      </c>
      <c r="F289" s="23">
        <v>2021</v>
      </c>
      <c r="G289" s="23">
        <v>2021</v>
      </c>
      <c r="H289" s="23" t="s">
        <v>1436</v>
      </c>
      <c r="I289" s="23" t="s">
        <v>2780</v>
      </c>
      <c r="J289" s="23" t="s">
        <v>2843</v>
      </c>
      <c r="K289" s="26">
        <f t="shared" ref="K282:K299" si="4">SUM(L289:N289)</f>
        <v>23</v>
      </c>
      <c r="L289" s="26">
        <v>15</v>
      </c>
      <c r="M289" s="26"/>
      <c r="N289" s="26">
        <v>8</v>
      </c>
      <c r="O289" s="76" t="s">
        <v>2844</v>
      </c>
      <c r="P289" s="54" t="s">
        <v>2845</v>
      </c>
      <c r="Q289" s="28" t="s">
        <v>2846</v>
      </c>
      <c r="R289" s="23" t="s">
        <v>2847</v>
      </c>
      <c r="S289" s="23" t="s">
        <v>71</v>
      </c>
      <c r="T289" s="23">
        <v>2021</v>
      </c>
      <c r="U289" s="23" t="s">
        <v>72</v>
      </c>
      <c r="V289" s="26">
        <v>23</v>
      </c>
      <c r="W289" s="26">
        <v>15</v>
      </c>
      <c r="X289" s="26">
        <v>8</v>
      </c>
      <c r="Y289" s="23" t="s">
        <v>73</v>
      </c>
      <c r="Z289" s="23" t="s">
        <v>73</v>
      </c>
      <c r="AA289" s="23" t="s">
        <v>73</v>
      </c>
      <c r="AB289" s="23" t="s">
        <v>73</v>
      </c>
      <c r="AC289" s="23"/>
      <c r="AD289" s="23" t="s">
        <v>73</v>
      </c>
      <c r="AE289" s="23"/>
      <c r="AF289" s="23" t="s">
        <v>73</v>
      </c>
      <c r="AG289" s="23">
        <v>25</v>
      </c>
      <c r="AH289" s="23">
        <v>25</v>
      </c>
      <c r="AI289" s="23" t="s">
        <v>2848</v>
      </c>
      <c r="AJ289" s="54" t="s">
        <v>2849</v>
      </c>
      <c r="AK289" s="23" t="s">
        <v>1230</v>
      </c>
      <c r="AL289" s="23" t="s">
        <v>1231</v>
      </c>
      <c r="AM289" s="23" t="s">
        <v>418</v>
      </c>
      <c r="AN289" s="23" t="s">
        <v>2850</v>
      </c>
      <c r="AO289" s="23" t="s">
        <v>2851</v>
      </c>
      <c r="AP289" s="23" t="s">
        <v>2841</v>
      </c>
      <c r="AQ289" s="23" t="s">
        <v>1820</v>
      </c>
      <c r="AR289" s="23" t="s">
        <v>2789</v>
      </c>
      <c r="AS289" s="23">
        <v>18723814809</v>
      </c>
    </row>
    <row r="290" s="5" customFormat="1" ht="108" spans="1:45">
      <c r="A290" s="23">
        <v>282</v>
      </c>
      <c r="B290" s="23" t="s">
        <v>2852</v>
      </c>
      <c r="C290" s="23" t="s">
        <v>1113</v>
      </c>
      <c r="D290" s="23" t="s">
        <v>62</v>
      </c>
      <c r="E290" s="23" t="s">
        <v>2853</v>
      </c>
      <c r="F290" s="23">
        <v>2021.5</v>
      </c>
      <c r="G290" s="23">
        <v>2021.12</v>
      </c>
      <c r="H290" s="23" t="s">
        <v>1436</v>
      </c>
      <c r="I290" s="23" t="s">
        <v>980</v>
      </c>
      <c r="J290" s="24" t="s">
        <v>2854</v>
      </c>
      <c r="K290" s="26">
        <f t="shared" si="4"/>
        <v>80</v>
      </c>
      <c r="L290" s="26">
        <v>80</v>
      </c>
      <c r="M290" s="26">
        <v>0</v>
      </c>
      <c r="N290" s="26">
        <v>0</v>
      </c>
      <c r="O290" s="26" t="s">
        <v>2855</v>
      </c>
      <c r="P290" s="24" t="s">
        <v>2856</v>
      </c>
      <c r="Q290" s="28" t="s">
        <v>2857</v>
      </c>
      <c r="R290" s="23" t="s">
        <v>2858</v>
      </c>
      <c r="S290" s="23" t="s">
        <v>1442</v>
      </c>
      <c r="T290" s="23">
        <v>2021</v>
      </c>
      <c r="U290" s="23" t="s">
        <v>72</v>
      </c>
      <c r="V290" s="26">
        <v>80</v>
      </c>
      <c r="W290" s="26">
        <v>80</v>
      </c>
      <c r="X290" s="26">
        <v>0</v>
      </c>
      <c r="Y290" s="23" t="s">
        <v>73</v>
      </c>
      <c r="Z290" s="23" t="s">
        <v>72</v>
      </c>
      <c r="AA290" s="23" t="s">
        <v>73</v>
      </c>
      <c r="AB290" s="23" t="s">
        <v>73</v>
      </c>
      <c r="AC290" s="23" t="s">
        <v>73</v>
      </c>
      <c r="AD290" s="23" t="s">
        <v>73</v>
      </c>
      <c r="AE290" s="23" t="s">
        <v>73</v>
      </c>
      <c r="AF290" s="23" t="s">
        <v>73</v>
      </c>
      <c r="AG290" s="23">
        <v>263</v>
      </c>
      <c r="AH290" s="23">
        <v>263</v>
      </c>
      <c r="AI290" s="24" t="s">
        <v>2859</v>
      </c>
      <c r="AJ290" s="23" t="s">
        <v>2860</v>
      </c>
      <c r="AK290" s="23" t="s">
        <v>121</v>
      </c>
      <c r="AL290" s="23" t="s">
        <v>988</v>
      </c>
      <c r="AM290" s="23" t="s">
        <v>2861</v>
      </c>
      <c r="AN290" s="24" t="s">
        <v>2862</v>
      </c>
      <c r="AO290" s="24" t="s">
        <v>2863</v>
      </c>
      <c r="AP290" s="24" t="s">
        <v>1221</v>
      </c>
      <c r="AQ290" s="23" t="s">
        <v>1070</v>
      </c>
      <c r="AR290" s="23" t="s">
        <v>990</v>
      </c>
      <c r="AS290" s="23">
        <v>13896691420</v>
      </c>
    </row>
    <row r="291" s="5" customFormat="1" ht="135" spans="1:45">
      <c r="A291" s="23">
        <v>283</v>
      </c>
      <c r="B291" s="23" t="s">
        <v>2864</v>
      </c>
      <c r="C291" s="23" t="s">
        <v>1113</v>
      </c>
      <c r="D291" s="23" t="s">
        <v>62</v>
      </c>
      <c r="E291" s="23" t="s">
        <v>2865</v>
      </c>
      <c r="F291" s="23">
        <v>2021</v>
      </c>
      <c r="G291" s="23">
        <v>2022</v>
      </c>
      <c r="H291" s="23" t="s">
        <v>1436</v>
      </c>
      <c r="I291" s="23" t="s">
        <v>980</v>
      </c>
      <c r="J291" s="24" t="s">
        <v>2866</v>
      </c>
      <c r="K291" s="26">
        <f t="shared" si="4"/>
        <v>120</v>
      </c>
      <c r="L291" s="26">
        <v>100</v>
      </c>
      <c r="M291" s="26">
        <v>0</v>
      </c>
      <c r="N291" s="26">
        <v>20</v>
      </c>
      <c r="O291" s="26" t="s">
        <v>2867</v>
      </c>
      <c r="P291" s="24" t="s">
        <v>2868</v>
      </c>
      <c r="Q291" s="28" t="s">
        <v>2869</v>
      </c>
      <c r="R291" s="23" t="s">
        <v>2870</v>
      </c>
      <c r="S291" s="23" t="s">
        <v>1501</v>
      </c>
      <c r="T291" s="23">
        <v>2021</v>
      </c>
      <c r="U291" s="23" t="s">
        <v>72</v>
      </c>
      <c r="V291" s="26">
        <v>120</v>
      </c>
      <c r="W291" s="26">
        <v>100</v>
      </c>
      <c r="X291" s="26">
        <v>20</v>
      </c>
      <c r="Y291" s="23" t="s">
        <v>73</v>
      </c>
      <c r="Z291" s="23" t="s">
        <v>72</v>
      </c>
      <c r="AA291" s="23" t="s">
        <v>73</v>
      </c>
      <c r="AB291" s="23" t="s">
        <v>73</v>
      </c>
      <c r="AC291" s="23" t="s">
        <v>2871</v>
      </c>
      <c r="AD291" s="23" t="s">
        <v>73</v>
      </c>
      <c r="AE291" s="23" t="s">
        <v>2868</v>
      </c>
      <c r="AF291" s="23" t="s">
        <v>987</v>
      </c>
      <c r="AG291" s="23" t="s">
        <v>2872</v>
      </c>
      <c r="AH291" s="23" t="s">
        <v>2872</v>
      </c>
      <c r="AI291" s="77" t="s">
        <v>2866</v>
      </c>
      <c r="AJ291" s="23" t="s">
        <v>2873</v>
      </c>
      <c r="AK291" s="23" t="s">
        <v>76</v>
      </c>
      <c r="AL291" s="23" t="s">
        <v>77</v>
      </c>
      <c r="AM291" s="23" t="s">
        <v>2874</v>
      </c>
      <c r="AN291" s="24" t="s">
        <v>2875</v>
      </c>
      <c r="AO291" s="24" t="s">
        <v>926</v>
      </c>
      <c r="AP291" s="24" t="s">
        <v>125</v>
      </c>
      <c r="AQ291" s="23" t="s">
        <v>613</v>
      </c>
      <c r="AR291" s="23" t="s">
        <v>990</v>
      </c>
      <c r="AS291" s="23">
        <v>13896691420</v>
      </c>
    </row>
    <row r="292" s="5" customFormat="1" ht="121.5" spans="1:45">
      <c r="A292" s="23">
        <v>284</v>
      </c>
      <c r="B292" s="23" t="s">
        <v>2876</v>
      </c>
      <c r="C292" s="23" t="s">
        <v>1113</v>
      </c>
      <c r="D292" s="23" t="s">
        <v>62</v>
      </c>
      <c r="E292" s="23" t="s">
        <v>2877</v>
      </c>
      <c r="F292" s="23">
        <v>2021.5</v>
      </c>
      <c r="G292" s="23">
        <v>2021.12</v>
      </c>
      <c r="H292" s="23" t="s">
        <v>1436</v>
      </c>
      <c r="I292" s="23" t="s">
        <v>980</v>
      </c>
      <c r="J292" s="24" t="s">
        <v>2878</v>
      </c>
      <c r="K292" s="26">
        <f t="shared" si="4"/>
        <v>85</v>
      </c>
      <c r="L292" s="26">
        <v>55</v>
      </c>
      <c r="M292" s="26">
        <v>0</v>
      </c>
      <c r="N292" s="26">
        <v>30</v>
      </c>
      <c r="O292" s="26" t="s">
        <v>2879</v>
      </c>
      <c r="P292" s="24" t="s">
        <v>2880</v>
      </c>
      <c r="Q292" s="28" t="s">
        <v>2881</v>
      </c>
      <c r="R292" s="23" t="s">
        <v>2882</v>
      </c>
      <c r="S292" s="23" t="s">
        <v>158</v>
      </c>
      <c r="T292" s="23" t="s">
        <v>434</v>
      </c>
      <c r="U292" s="23" t="s">
        <v>72</v>
      </c>
      <c r="V292" s="26">
        <v>85</v>
      </c>
      <c r="W292" s="26">
        <v>55</v>
      </c>
      <c r="X292" s="26">
        <v>30</v>
      </c>
      <c r="Y292" s="23" t="s">
        <v>73</v>
      </c>
      <c r="Z292" s="23" t="s">
        <v>72</v>
      </c>
      <c r="AA292" s="23" t="s">
        <v>72</v>
      </c>
      <c r="AB292" s="23" t="s">
        <v>73</v>
      </c>
      <c r="AC292" s="23"/>
      <c r="AD292" s="23" t="s">
        <v>73</v>
      </c>
      <c r="AE292" s="23"/>
      <c r="AF292" s="23" t="s">
        <v>73</v>
      </c>
      <c r="AG292" s="23">
        <v>12</v>
      </c>
      <c r="AH292" s="23">
        <v>12</v>
      </c>
      <c r="AI292" s="24" t="s">
        <v>2878</v>
      </c>
      <c r="AJ292" s="23" t="s">
        <v>2883</v>
      </c>
      <c r="AK292" s="23" t="s">
        <v>121</v>
      </c>
      <c r="AL292" s="23" t="s">
        <v>988</v>
      </c>
      <c r="AM292" s="23" t="s">
        <v>2861</v>
      </c>
      <c r="AN292" s="24" t="s">
        <v>2884</v>
      </c>
      <c r="AO292" s="24" t="s">
        <v>2885</v>
      </c>
      <c r="AP292" s="24" t="s">
        <v>1221</v>
      </c>
      <c r="AQ292" s="23" t="s">
        <v>1070</v>
      </c>
      <c r="AR292" s="23" t="s">
        <v>990</v>
      </c>
      <c r="AS292" s="23">
        <v>13709477878</v>
      </c>
    </row>
    <row r="293" s="5" customFormat="1" ht="121.5" spans="1:45">
      <c r="A293" s="23">
        <v>285</v>
      </c>
      <c r="B293" s="23" t="s">
        <v>2876</v>
      </c>
      <c r="C293" s="23" t="s">
        <v>1113</v>
      </c>
      <c r="D293" s="23" t="s">
        <v>62</v>
      </c>
      <c r="E293" s="23" t="s">
        <v>2886</v>
      </c>
      <c r="F293" s="23">
        <v>2021.5</v>
      </c>
      <c r="G293" s="23">
        <v>2021.12</v>
      </c>
      <c r="H293" s="23" t="s">
        <v>1436</v>
      </c>
      <c r="I293" s="23" t="s">
        <v>980</v>
      </c>
      <c r="J293" s="23" t="s">
        <v>2887</v>
      </c>
      <c r="K293" s="26">
        <f t="shared" si="4"/>
        <v>20</v>
      </c>
      <c r="L293" s="26">
        <v>12</v>
      </c>
      <c r="M293" s="26">
        <v>0</v>
      </c>
      <c r="N293" s="26">
        <v>8</v>
      </c>
      <c r="O293" s="26" t="s">
        <v>2888</v>
      </c>
      <c r="P293" s="24" t="s">
        <v>2889</v>
      </c>
      <c r="Q293" s="28" t="s">
        <v>2890</v>
      </c>
      <c r="R293" s="23" t="s">
        <v>2882</v>
      </c>
      <c r="S293" s="23" t="s">
        <v>158</v>
      </c>
      <c r="T293" s="23" t="s">
        <v>434</v>
      </c>
      <c r="U293" s="23" t="s">
        <v>72</v>
      </c>
      <c r="V293" s="26">
        <v>20</v>
      </c>
      <c r="W293" s="26">
        <v>12</v>
      </c>
      <c r="X293" s="26">
        <v>8</v>
      </c>
      <c r="Y293" s="23" t="s">
        <v>73</v>
      </c>
      <c r="Z293" s="23" t="s">
        <v>72</v>
      </c>
      <c r="AA293" s="23" t="s">
        <v>72</v>
      </c>
      <c r="AB293" s="23" t="s">
        <v>73</v>
      </c>
      <c r="AC293" s="23"/>
      <c r="AD293" s="23" t="s">
        <v>73</v>
      </c>
      <c r="AE293" s="23"/>
      <c r="AF293" s="23" t="s">
        <v>73</v>
      </c>
      <c r="AG293" s="23">
        <v>24</v>
      </c>
      <c r="AH293" s="23">
        <v>24</v>
      </c>
      <c r="AI293" s="23" t="s">
        <v>2887</v>
      </c>
      <c r="AJ293" s="23" t="s">
        <v>2891</v>
      </c>
      <c r="AK293" s="23" t="s">
        <v>121</v>
      </c>
      <c r="AL293" s="23" t="s">
        <v>988</v>
      </c>
      <c r="AM293" s="23" t="s">
        <v>2861</v>
      </c>
      <c r="AN293" s="24" t="s">
        <v>2892</v>
      </c>
      <c r="AO293" s="24" t="s">
        <v>2893</v>
      </c>
      <c r="AP293" s="24" t="s">
        <v>1221</v>
      </c>
      <c r="AQ293" s="23" t="s">
        <v>1070</v>
      </c>
      <c r="AR293" s="46" t="s">
        <v>990</v>
      </c>
      <c r="AS293" s="46">
        <v>13709477878</v>
      </c>
    </row>
    <row r="294" s="5" customFormat="1" ht="121.5" spans="1:45">
      <c r="A294" s="23">
        <v>286</v>
      </c>
      <c r="B294" s="23" t="s">
        <v>2876</v>
      </c>
      <c r="C294" s="23" t="s">
        <v>1113</v>
      </c>
      <c r="D294" s="23" t="s">
        <v>110</v>
      </c>
      <c r="E294" s="23" t="s">
        <v>2894</v>
      </c>
      <c r="F294" s="23">
        <v>2021.5</v>
      </c>
      <c r="G294" s="23">
        <v>2021.12</v>
      </c>
      <c r="H294" s="23" t="s">
        <v>1436</v>
      </c>
      <c r="I294" s="23" t="s">
        <v>980</v>
      </c>
      <c r="J294" s="23" t="s">
        <v>2895</v>
      </c>
      <c r="K294" s="26">
        <f t="shared" si="4"/>
        <v>21</v>
      </c>
      <c r="L294" s="26">
        <v>15</v>
      </c>
      <c r="M294" s="26">
        <v>0</v>
      </c>
      <c r="N294" s="26">
        <v>6</v>
      </c>
      <c r="O294" s="26" t="s">
        <v>2896</v>
      </c>
      <c r="P294" s="24" t="s">
        <v>2897</v>
      </c>
      <c r="Q294" s="28" t="s">
        <v>2898</v>
      </c>
      <c r="R294" s="23" t="s">
        <v>2882</v>
      </c>
      <c r="S294" s="23" t="s">
        <v>1501</v>
      </c>
      <c r="T294" s="23" t="s">
        <v>434</v>
      </c>
      <c r="U294" s="23" t="s">
        <v>72</v>
      </c>
      <c r="V294" s="26">
        <v>21</v>
      </c>
      <c r="W294" s="26">
        <v>15</v>
      </c>
      <c r="X294" s="26">
        <v>6</v>
      </c>
      <c r="Y294" s="23" t="s">
        <v>73</v>
      </c>
      <c r="Z294" s="23" t="s">
        <v>72</v>
      </c>
      <c r="AA294" s="23" t="s">
        <v>72</v>
      </c>
      <c r="AB294" s="23" t="s">
        <v>73</v>
      </c>
      <c r="AC294" s="23"/>
      <c r="AD294" s="23" t="s">
        <v>73</v>
      </c>
      <c r="AE294" s="23"/>
      <c r="AF294" s="23" t="s">
        <v>73</v>
      </c>
      <c r="AG294" s="23">
        <v>3</v>
      </c>
      <c r="AH294" s="23">
        <v>3</v>
      </c>
      <c r="AI294" s="23" t="s">
        <v>2895</v>
      </c>
      <c r="AJ294" s="23" t="s">
        <v>2899</v>
      </c>
      <c r="AK294" s="23" t="s">
        <v>121</v>
      </c>
      <c r="AL294" s="23" t="s">
        <v>988</v>
      </c>
      <c r="AM294" s="23" t="s">
        <v>2861</v>
      </c>
      <c r="AN294" s="24" t="s">
        <v>2900</v>
      </c>
      <c r="AO294" s="24" t="s">
        <v>2901</v>
      </c>
      <c r="AP294" s="24" t="s">
        <v>1221</v>
      </c>
      <c r="AQ294" s="23" t="s">
        <v>1070</v>
      </c>
      <c r="AR294" s="46" t="s">
        <v>990</v>
      </c>
      <c r="AS294" s="46">
        <v>13709477878</v>
      </c>
    </row>
    <row r="295" s="5" customFormat="1" ht="67.5" spans="1:45">
      <c r="A295" s="23">
        <v>287</v>
      </c>
      <c r="B295" s="23" t="s">
        <v>2902</v>
      </c>
      <c r="C295" s="23" t="s">
        <v>1113</v>
      </c>
      <c r="D295" s="23" t="s">
        <v>62</v>
      </c>
      <c r="E295" s="23" t="s">
        <v>2903</v>
      </c>
      <c r="F295" s="23">
        <v>2021</v>
      </c>
      <c r="G295" s="23">
        <v>2021</v>
      </c>
      <c r="H295" s="23" t="s">
        <v>1436</v>
      </c>
      <c r="I295" s="23" t="s">
        <v>567</v>
      </c>
      <c r="J295" s="24" t="s">
        <v>2904</v>
      </c>
      <c r="K295" s="26">
        <f t="shared" si="4"/>
        <v>200</v>
      </c>
      <c r="L295" s="26">
        <v>200</v>
      </c>
      <c r="M295" s="26">
        <v>0</v>
      </c>
      <c r="N295" s="26">
        <v>0</v>
      </c>
      <c r="O295" s="26" t="s">
        <v>2905</v>
      </c>
      <c r="P295" s="23" t="s">
        <v>2906</v>
      </c>
      <c r="Q295" s="23" t="s">
        <v>2907</v>
      </c>
      <c r="R295" s="23" t="s">
        <v>1531</v>
      </c>
      <c r="S295" s="23" t="s">
        <v>158</v>
      </c>
      <c r="T295" s="23">
        <v>2021</v>
      </c>
      <c r="U295" s="23" t="s">
        <v>72</v>
      </c>
      <c r="V295" s="26">
        <v>200</v>
      </c>
      <c r="W295" s="26">
        <v>200</v>
      </c>
      <c r="X295" s="26">
        <v>0</v>
      </c>
      <c r="Y295" s="23" t="s">
        <v>73</v>
      </c>
      <c r="Z295" s="23" t="s">
        <v>72</v>
      </c>
      <c r="AA295" s="23" t="s">
        <v>73</v>
      </c>
      <c r="AB295" s="23" t="s">
        <v>73</v>
      </c>
      <c r="AC295" s="23" t="s">
        <v>73</v>
      </c>
      <c r="AD295" s="23" t="s">
        <v>72</v>
      </c>
      <c r="AE295" s="23" t="s">
        <v>2908</v>
      </c>
      <c r="AF295" s="23" t="s">
        <v>73</v>
      </c>
      <c r="AG295" s="23">
        <v>4313</v>
      </c>
      <c r="AH295" s="23">
        <v>2</v>
      </c>
      <c r="AI295" s="23" t="s">
        <v>2909</v>
      </c>
      <c r="AJ295" s="23" t="s">
        <v>2904</v>
      </c>
      <c r="AK295" s="23" t="s">
        <v>1219</v>
      </c>
      <c r="AL295" s="23" t="s">
        <v>1106</v>
      </c>
      <c r="AM295" s="23" t="s">
        <v>611</v>
      </c>
      <c r="AN295" s="23" t="s">
        <v>2910</v>
      </c>
      <c r="AO295" s="23" t="s">
        <v>80</v>
      </c>
      <c r="AP295" s="23" t="s">
        <v>125</v>
      </c>
      <c r="AQ295" s="23" t="s">
        <v>82</v>
      </c>
      <c r="AR295" s="23" t="s">
        <v>2911</v>
      </c>
      <c r="AS295" s="23">
        <v>17782100820</v>
      </c>
    </row>
    <row r="296" s="5" customFormat="1" ht="67.5" spans="1:45">
      <c r="A296" s="23">
        <v>288</v>
      </c>
      <c r="B296" s="23" t="s">
        <v>2912</v>
      </c>
      <c r="C296" s="23" t="s">
        <v>61</v>
      </c>
      <c r="D296" s="23" t="s">
        <v>110</v>
      </c>
      <c r="E296" s="23" t="s">
        <v>2903</v>
      </c>
      <c r="F296" s="23">
        <v>2021</v>
      </c>
      <c r="G296" s="23">
        <v>2021</v>
      </c>
      <c r="H296" s="23" t="s">
        <v>1436</v>
      </c>
      <c r="I296" s="23" t="s">
        <v>567</v>
      </c>
      <c r="J296" s="24" t="s">
        <v>2913</v>
      </c>
      <c r="K296" s="26">
        <f t="shared" si="4"/>
        <v>29.5</v>
      </c>
      <c r="L296" s="26">
        <v>19.5</v>
      </c>
      <c r="M296" s="26">
        <v>0</v>
      </c>
      <c r="N296" s="26">
        <v>10</v>
      </c>
      <c r="O296" s="26" t="s">
        <v>2914</v>
      </c>
      <c r="P296" s="23" t="s">
        <v>2915</v>
      </c>
      <c r="Q296" s="23" t="s">
        <v>2907</v>
      </c>
      <c r="R296" s="23" t="s">
        <v>1531</v>
      </c>
      <c r="S296" s="23" t="s">
        <v>71</v>
      </c>
      <c r="T296" s="23">
        <v>2021</v>
      </c>
      <c r="U296" s="23" t="s">
        <v>72</v>
      </c>
      <c r="V296" s="26">
        <v>29.5</v>
      </c>
      <c r="W296" s="26">
        <v>19.5</v>
      </c>
      <c r="X296" s="26">
        <v>10</v>
      </c>
      <c r="Y296" s="23" t="s">
        <v>73</v>
      </c>
      <c r="Z296" s="23" t="s">
        <v>72</v>
      </c>
      <c r="AA296" s="23" t="s">
        <v>73</v>
      </c>
      <c r="AB296" s="23" t="s">
        <v>73</v>
      </c>
      <c r="AC296" s="23" t="s">
        <v>73</v>
      </c>
      <c r="AD296" s="23" t="s">
        <v>73</v>
      </c>
      <c r="AE296" s="23" t="s">
        <v>73</v>
      </c>
      <c r="AF296" s="23" t="s">
        <v>73</v>
      </c>
      <c r="AG296" s="23">
        <v>10</v>
      </c>
      <c r="AH296" s="23">
        <v>2</v>
      </c>
      <c r="AI296" s="23" t="s">
        <v>2916</v>
      </c>
      <c r="AJ296" s="23" t="s">
        <v>2917</v>
      </c>
      <c r="AK296" s="23" t="s">
        <v>1219</v>
      </c>
      <c r="AL296" s="23" t="s">
        <v>1106</v>
      </c>
      <c r="AM296" s="23" t="s">
        <v>2918</v>
      </c>
      <c r="AN296" s="23" t="s">
        <v>2910</v>
      </c>
      <c r="AO296" s="23" t="s">
        <v>80</v>
      </c>
      <c r="AP296" s="23" t="s">
        <v>125</v>
      </c>
      <c r="AQ296" s="23" t="s">
        <v>82</v>
      </c>
      <c r="AR296" s="23" t="s">
        <v>2911</v>
      </c>
      <c r="AS296" s="23">
        <v>17782100820</v>
      </c>
    </row>
    <row r="297" s="5" customFormat="1" ht="81" spans="1:45">
      <c r="A297" s="23">
        <v>289</v>
      </c>
      <c r="B297" s="23" t="s">
        <v>2919</v>
      </c>
      <c r="C297" s="23" t="s">
        <v>61</v>
      </c>
      <c r="D297" s="23" t="s">
        <v>110</v>
      </c>
      <c r="E297" s="23" t="s">
        <v>2920</v>
      </c>
      <c r="F297" s="23">
        <v>2021</v>
      </c>
      <c r="G297" s="23">
        <v>2021</v>
      </c>
      <c r="H297" s="23" t="s">
        <v>1436</v>
      </c>
      <c r="I297" s="23" t="s">
        <v>567</v>
      </c>
      <c r="J297" s="23" t="s">
        <v>2921</v>
      </c>
      <c r="K297" s="26">
        <f t="shared" si="4"/>
        <v>30</v>
      </c>
      <c r="L297" s="26">
        <v>20</v>
      </c>
      <c r="M297" s="26">
        <v>0</v>
      </c>
      <c r="N297" s="26">
        <v>10</v>
      </c>
      <c r="O297" s="26" t="s">
        <v>2922</v>
      </c>
      <c r="P297" s="23" t="s">
        <v>2923</v>
      </c>
      <c r="Q297" s="23" t="s">
        <v>2924</v>
      </c>
      <c r="R297" s="23" t="s">
        <v>1531</v>
      </c>
      <c r="S297" s="23" t="s">
        <v>71</v>
      </c>
      <c r="T297" s="23">
        <v>2021</v>
      </c>
      <c r="U297" s="23" t="s">
        <v>72</v>
      </c>
      <c r="V297" s="26">
        <v>30</v>
      </c>
      <c r="W297" s="26">
        <v>20</v>
      </c>
      <c r="X297" s="26">
        <v>10</v>
      </c>
      <c r="Y297" s="23" t="s">
        <v>73</v>
      </c>
      <c r="Z297" s="23" t="s">
        <v>72</v>
      </c>
      <c r="AA297" s="23" t="s">
        <v>73</v>
      </c>
      <c r="AB297" s="23" t="s">
        <v>73</v>
      </c>
      <c r="AC297" s="23" t="s">
        <v>73</v>
      </c>
      <c r="AD297" s="23" t="s">
        <v>73</v>
      </c>
      <c r="AE297" s="23" t="s">
        <v>73</v>
      </c>
      <c r="AF297" s="23" t="s">
        <v>73</v>
      </c>
      <c r="AG297" s="23">
        <v>21</v>
      </c>
      <c r="AH297" s="23">
        <v>5</v>
      </c>
      <c r="AI297" s="23" t="s">
        <v>2925</v>
      </c>
      <c r="AJ297" s="23" t="s">
        <v>2926</v>
      </c>
      <c r="AK297" s="23" t="s">
        <v>1219</v>
      </c>
      <c r="AL297" s="23" t="s">
        <v>1106</v>
      </c>
      <c r="AM297" s="23" t="s">
        <v>210</v>
      </c>
      <c r="AN297" s="23" t="s">
        <v>2927</v>
      </c>
      <c r="AO297" s="23" t="s">
        <v>369</v>
      </c>
      <c r="AP297" s="23" t="s">
        <v>125</v>
      </c>
      <c r="AQ297" s="23" t="s">
        <v>82</v>
      </c>
      <c r="AR297" s="23" t="s">
        <v>2911</v>
      </c>
      <c r="AS297" s="23">
        <v>17782100820</v>
      </c>
    </row>
    <row r="298" s="5" customFormat="1" ht="108" spans="1:45">
      <c r="A298" s="23">
        <v>290</v>
      </c>
      <c r="B298" s="23" t="s">
        <v>2928</v>
      </c>
      <c r="C298" s="23" t="s">
        <v>1113</v>
      </c>
      <c r="D298" s="23" t="s">
        <v>62</v>
      </c>
      <c r="E298" s="23" t="s">
        <v>2920</v>
      </c>
      <c r="F298" s="23">
        <v>2021</v>
      </c>
      <c r="G298" s="23">
        <v>2021</v>
      </c>
      <c r="H298" s="23" t="s">
        <v>1436</v>
      </c>
      <c r="I298" s="23" t="s">
        <v>567</v>
      </c>
      <c r="J298" s="24" t="s">
        <v>2929</v>
      </c>
      <c r="K298" s="26">
        <f t="shared" si="4"/>
        <v>15</v>
      </c>
      <c r="L298" s="26">
        <v>15</v>
      </c>
      <c r="M298" s="26">
        <v>0</v>
      </c>
      <c r="N298" s="26">
        <v>0</v>
      </c>
      <c r="O298" s="26" t="s">
        <v>2930</v>
      </c>
      <c r="P298" s="23" t="s">
        <v>2931</v>
      </c>
      <c r="Q298" s="23" t="s">
        <v>2932</v>
      </c>
      <c r="R298" s="23" t="s">
        <v>1441</v>
      </c>
      <c r="S298" s="23" t="s">
        <v>1501</v>
      </c>
      <c r="T298" s="23">
        <v>2021</v>
      </c>
      <c r="U298" s="23" t="s">
        <v>72</v>
      </c>
      <c r="V298" s="26">
        <v>15</v>
      </c>
      <c r="W298" s="26">
        <v>15</v>
      </c>
      <c r="X298" s="26">
        <v>0</v>
      </c>
      <c r="Y298" s="23" t="s">
        <v>73</v>
      </c>
      <c r="Z298" s="23" t="s">
        <v>72</v>
      </c>
      <c r="AA298" s="23" t="s">
        <v>73</v>
      </c>
      <c r="AB298" s="23" t="s">
        <v>73</v>
      </c>
      <c r="AC298" s="23" t="s">
        <v>73</v>
      </c>
      <c r="AD298" s="23" t="s">
        <v>73</v>
      </c>
      <c r="AE298" s="23" t="s">
        <v>73</v>
      </c>
      <c r="AF298" s="23" t="s">
        <v>73</v>
      </c>
      <c r="AG298" s="23">
        <v>197</v>
      </c>
      <c r="AH298" s="23">
        <v>18</v>
      </c>
      <c r="AI298" s="23" t="s">
        <v>2933</v>
      </c>
      <c r="AJ298" s="23" t="s">
        <v>2934</v>
      </c>
      <c r="AK298" s="23" t="s">
        <v>1219</v>
      </c>
      <c r="AL298" s="23" t="s">
        <v>1106</v>
      </c>
      <c r="AM298" s="23" t="s">
        <v>418</v>
      </c>
      <c r="AN298" s="23" t="s">
        <v>2935</v>
      </c>
      <c r="AO298" s="23" t="s">
        <v>2936</v>
      </c>
      <c r="AP298" s="23" t="s">
        <v>2937</v>
      </c>
      <c r="AQ298" s="23" t="s">
        <v>82</v>
      </c>
      <c r="AR298" s="23" t="s">
        <v>2911</v>
      </c>
      <c r="AS298" s="23">
        <v>17782100820</v>
      </c>
    </row>
    <row r="299" s="5" customFormat="1" ht="81" spans="1:45">
      <c r="A299" s="23">
        <v>291</v>
      </c>
      <c r="B299" s="23" t="s">
        <v>2938</v>
      </c>
      <c r="C299" s="45" t="s">
        <v>61</v>
      </c>
      <c r="D299" s="45" t="s">
        <v>62</v>
      </c>
      <c r="E299" s="23" t="s">
        <v>2939</v>
      </c>
      <c r="F299" s="23">
        <v>2021</v>
      </c>
      <c r="G299" s="23">
        <v>2021</v>
      </c>
      <c r="H299" s="23" t="s">
        <v>1436</v>
      </c>
      <c r="I299" s="23" t="s">
        <v>1129</v>
      </c>
      <c r="J299" s="23" t="s">
        <v>2940</v>
      </c>
      <c r="K299" s="23">
        <v>35</v>
      </c>
      <c r="L299" s="23">
        <v>30</v>
      </c>
      <c r="M299" s="23">
        <v>0</v>
      </c>
      <c r="N299" s="23">
        <v>5</v>
      </c>
      <c r="O299" s="45" t="s">
        <v>2941</v>
      </c>
      <c r="P299" s="23" t="s">
        <v>2942</v>
      </c>
      <c r="Q299" s="45" t="s">
        <v>2943</v>
      </c>
      <c r="R299" s="45" t="s">
        <v>2944</v>
      </c>
      <c r="S299" s="70" t="s">
        <v>71</v>
      </c>
      <c r="T299" s="45">
        <v>2021</v>
      </c>
      <c r="U299" s="45" t="s">
        <v>72</v>
      </c>
      <c r="V299" s="23">
        <v>35</v>
      </c>
      <c r="W299" s="23">
        <v>30</v>
      </c>
      <c r="X299" s="23">
        <v>5</v>
      </c>
      <c r="Y299" s="23"/>
      <c r="Z299" s="45" t="s">
        <v>72</v>
      </c>
      <c r="AA299" s="23"/>
      <c r="AB299" s="45" t="s">
        <v>73</v>
      </c>
      <c r="AC299" s="23"/>
      <c r="AD299" s="45" t="s">
        <v>73</v>
      </c>
      <c r="AE299" s="23"/>
      <c r="AF299" s="23" t="s">
        <v>73</v>
      </c>
      <c r="AG299" s="23">
        <v>1618</v>
      </c>
      <c r="AH299" s="23">
        <v>1618</v>
      </c>
      <c r="AI299" s="23" t="s">
        <v>2942</v>
      </c>
      <c r="AJ299" s="23" t="s">
        <v>2940</v>
      </c>
      <c r="AK299" s="23" t="s">
        <v>1446</v>
      </c>
      <c r="AL299" s="23" t="s">
        <v>1106</v>
      </c>
      <c r="AM299" s="23" t="s">
        <v>356</v>
      </c>
      <c r="AN299" s="23" t="s">
        <v>2945</v>
      </c>
      <c r="AO299" s="45" t="s">
        <v>2941</v>
      </c>
      <c r="AP299" s="23"/>
      <c r="AQ299" s="23" t="s">
        <v>82</v>
      </c>
      <c r="AR299" s="23" t="s">
        <v>2946</v>
      </c>
      <c r="AS299" s="23">
        <v>13594558418</v>
      </c>
    </row>
    <row r="300" s="5" customFormat="1" ht="67.5" spans="1:45">
      <c r="A300" s="23">
        <v>292</v>
      </c>
      <c r="B300" s="45" t="s">
        <v>2947</v>
      </c>
      <c r="C300" s="45" t="s">
        <v>1113</v>
      </c>
      <c r="D300" s="45" t="s">
        <v>62</v>
      </c>
      <c r="E300" s="45" t="s">
        <v>2948</v>
      </c>
      <c r="F300" s="45">
        <v>2021</v>
      </c>
      <c r="G300" s="45">
        <v>2021</v>
      </c>
      <c r="H300" s="23" t="s">
        <v>1436</v>
      </c>
      <c r="I300" s="45" t="s">
        <v>1129</v>
      </c>
      <c r="J300" s="45" t="s">
        <v>2949</v>
      </c>
      <c r="K300" s="45">
        <v>5</v>
      </c>
      <c r="L300" s="45">
        <v>5</v>
      </c>
      <c r="M300" s="45">
        <v>0</v>
      </c>
      <c r="N300" s="45">
        <v>0</v>
      </c>
      <c r="O300" s="45" t="s">
        <v>2950</v>
      </c>
      <c r="P300" s="45" t="s">
        <v>2951</v>
      </c>
      <c r="Q300" s="45" t="s">
        <v>2952</v>
      </c>
      <c r="R300" s="45" t="s">
        <v>2944</v>
      </c>
      <c r="S300" s="45" t="s">
        <v>1501</v>
      </c>
      <c r="T300" s="45">
        <v>2021</v>
      </c>
      <c r="U300" s="45" t="s">
        <v>72</v>
      </c>
      <c r="V300" s="45">
        <v>5</v>
      </c>
      <c r="W300" s="45">
        <v>5</v>
      </c>
      <c r="X300" s="45">
        <v>0</v>
      </c>
      <c r="Y300" s="45"/>
      <c r="Z300" s="45" t="s">
        <v>72</v>
      </c>
      <c r="AA300" s="45" t="s">
        <v>72</v>
      </c>
      <c r="AB300" s="45" t="s">
        <v>73</v>
      </c>
      <c r="AC300" s="45"/>
      <c r="AD300" s="45" t="s">
        <v>73</v>
      </c>
      <c r="AE300" s="45"/>
      <c r="AF300" s="23" t="s">
        <v>73</v>
      </c>
      <c r="AG300" s="45">
        <v>210</v>
      </c>
      <c r="AH300" s="45">
        <v>210</v>
      </c>
      <c r="AI300" s="45" t="s">
        <v>2949</v>
      </c>
      <c r="AJ300" s="45" t="s">
        <v>2949</v>
      </c>
      <c r="AK300" s="23" t="s">
        <v>1446</v>
      </c>
      <c r="AL300" s="23" t="s">
        <v>1106</v>
      </c>
      <c r="AM300" s="45" t="s">
        <v>2953</v>
      </c>
      <c r="AN300" s="45" t="s">
        <v>2768</v>
      </c>
      <c r="AO300" s="45" t="s">
        <v>2950</v>
      </c>
      <c r="AP300" s="23" t="s">
        <v>2937</v>
      </c>
      <c r="AQ300" s="23" t="s">
        <v>82</v>
      </c>
      <c r="AR300" s="23" t="s">
        <v>2946</v>
      </c>
      <c r="AS300" s="23">
        <v>13594558418</v>
      </c>
    </row>
    <row r="301" s="5" customFormat="1" ht="67.5" spans="1:45">
      <c r="A301" s="23">
        <v>293</v>
      </c>
      <c r="B301" s="23" t="s">
        <v>2947</v>
      </c>
      <c r="C301" s="23" t="s">
        <v>1113</v>
      </c>
      <c r="D301" s="23" t="s">
        <v>62</v>
      </c>
      <c r="E301" s="23" t="s">
        <v>2954</v>
      </c>
      <c r="F301" s="23">
        <v>2021</v>
      </c>
      <c r="G301" s="23">
        <v>2021</v>
      </c>
      <c r="H301" s="23" t="s">
        <v>1436</v>
      </c>
      <c r="I301" s="23" t="s">
        <v>1129</v>
      </c>
      <c r="J301" s="23" t="s">
        <v>2955</v>
      </c>
      <c r="K301" s="23">
        <v>15</v>
      </c>
      <c r="L301" s="23">
        <v>15</v>
      </c>
      <c r="M301" s="23">
        <v>0</v>
      </c>
      <c r="N301" s="23">
        <v>0</v>
      </c>
      <c r="O301" s="23" t="s">
        <v>2956</v>
      </c>
      <c r="P301" s="23" t="s">
        <v>2957</v>
      </c>
      <c r="Q301" s="23" t="s">
        <v>2952</v>
      </c>
      <c r="R301" s="23" t="s">
        <v>2944</v>
      </c>
      <c r="S301" s="23" t="s">
        <v>1501</v>
      </c>
      <c r="T301" s="23">
        <v>2021</v>
      </c>
      <c r="U301" s="23" t="s">
        <v>72</v>
      </c>
      <c r="V301" s="23">
        <v>15</v>
      </c>
      <c r="W301" s="23">
        <v>15</v>
      </c>
      <c r="X301" s="23">
        <v>0</v>
      </c>
      <c r="Y301" s="23"/>
      <c r="Z301" s="23" t="s">
        <v>72</v>
      </c>
      <c r="AA301" s="23" t="s">
        <v>72</v>
      </c>
      <c r="AB301" s="23" t="s">
        <v>73</v>
      </c>
      <c r="AC301" s="23"/>
      <c r="AD301" s="23" t="s">
        <v>73</v>
      </c>
      <c r="AE301" s="23"/>
      <c r="AF301" s="23" t="s">
        <v>73</v>
      </c>
      <c r="AG301" s="23">
        <v>190</v>
      </c>
      <c r="AH301" s="23">
        <v>190</v>
      </c>
      <c r="AI301" s="23" t="s">
        <v>2955</v>
      </c>
      <c r="AJ301" s="23" t="s">
        <v>2955</v>
      </c>
      <c r="AK301" s="23" t="s">
        <v>1446</v>
      </c>
      <c r="AL301" s="23" t="s">
        <v>1106</v>
      </c>
      <c r="AM301" s="23" t="s">
        <v>2958</v>
      </c>
      <c r="AN301" s="45" t="s">
        <v>2768</v>
      </c>
      <c r="AO301" s="23" t="s">
        <v>2956</v>
      </c>
      <c r="AP301" s="23" t="s">
        <v>2937</v>
      </c>
      <c r="AQ301" s="23" t="s">
        <v>82</v>
      </c>
      <c r="AR301" s="23" t="s">
        <v>2946</v>
      </c>
      <c r="AS301" s="23">
        <v>13594558418</v>
      </c>
    </row>
    <row r="302" s="5" customFormat="1" ht="67.5" spans="1:45">
      <c r="A302" s="23">
        <v>294</v>
      </c>
      <c r="B302" s="23" t="s">
        <v>2959</v>
      </c>
      <c r="C302" s="45" t="s">
        <v>1113</v>
      </c>
      <c r="D302" s="45" t="s">
        <v>62</v>
      </c>
      <c r="E302" s="23" t="s">
        <v>2960</v>
      </c>
      <c r="F302" s="45">
        <v>2021</v>
      </c>
      <c r="G302" s="45">
        <v>2021</v>
      </c>
      <c r="H302" s="23" t="s">
        <v>1436</v>
      </c>
      <c r="I302" s="45" t="s">
        <v>1129</v>
      </c>
      <c r="J302" s="23" t="s">
        <v>2961</v>
      </c>
      <c r="K302" s="23">
        <v>20</v>
      </c>
      <c r="L302" s="45">
        <v>20</v>
      </c>
      <c r="M302" s="45">
        <v>0</v>
      </c>
      <c r="N302" s="45">
        <v>0</v>
      </c>
      <c r="O302" s="45" t="s">
        <v>2962</v>
      </c>
      <c r="P302" s="45" t="s">
        <v>2963</v>
      </c>
      <c r="Q302" s="45" t="s">
        <v>2964</v>
      </c>
      <c r="R302" s="45" t="s">
        <v>2944</v>
      </c>
      <c r="S302" s="45" t="s">
        <v>1501</v>
      </c>
      <c r="T302" s="45">
        <v>2021</v>
      </c>
      <c r="U302" s="45" t="s">
        <v>72</v>
      </c>
      <c r="V302" s="45">
        <v>20</v>
      </c>
      <c r="W302" s="45">
        <v>20</v>
      </c>
      <c r="X302" s="45">
        <v>0</v>
      </c>
      <c r="Y302" s="45"/>
      <c r="Z302" s="45" t="s">
        <v>72</v>
      </c>
      <c r="AA302" s="45" t="s">
        <v>72</v>
      </c>
      <c r="AB302" s="45" t="s">
        <v>73</v>
      </c>
      <c r="AC302" s="45"/>
      <c r="AD302" s="45" t="s">
        <v>73</v>
      </c>
      <c r="AE302" s="45"/>
      <c r="AF302" s="23" t="s">
        <v>73</v>
      </c>
      <c r="AG302" s="23">
        <v>190</v>
      </c>
      <c r="AH302" s="23">
        <v>190</v>
      </c>
      <c r="AI302" s="23" t="s">
        <v>2961</v>
      </c>
      <c r="AJ302" s="23" t="s">
        <v>2961</v>
      </c>
      <c r="AK302" s="23" t="s">
        <v>1446</v>
      </c>
      <c r="AL302" s="23" t="s">
        <v>1106</v>
      </c>
      <c r="AM302" s="23" t="s">
        <v>2965</v>
      </c>
      <c r="AN302" s="45" t="s">
        <v>2768</v>
      </c>
      <c r="AO302" s="45" t="s">
        <v>2962</v>
      </c>
      <c r="AP302" s="23" t="s">
        <v>2937</v>
      </c>
      <c r="AQ302" s="23" t="s">
        <v>82</v>
      </c>
      <c r="AR302" s="23" t="s">
        <v>2946</v>
      </c>
      <c r="AS302" s="23">
        <v>13594558418</v>
      </c>
    </row>
    <row r="303" s="5" customFormat="1" ht="108" spans="1:45">
      <c r="A303" s="23">
        <v>295</v>
      </c>
      <c r="B303" s="23" t="s">
        <v>2966</v>
      </c>
      <c r="C303" s="45" t="s">
        <v>1113</v>
      </c>
      <c r="D303" s="45" t="s">
        <v>62</v>
      </c>
      <c r="E303" s="23" t="s">
        <v>2967</v>
      </c>
      <c r="F303" s="45">
        <v>2021</v>
      </c>
      <c r="G303" s="45">
        <v>2021</v>
      </c>
      <c r="H303" s="23" t="s">
        <v>1436</v>
      </c>
      <c r="I303" s="45" t="s">
        <v>1129</v>
      </c>
      <c r="J303" s="45" t="s">
        <v>2968</v>
      </c>
      <c r="K303" s="45">
        <v>15</v>
      </c>
      <c r="L303" s="45">
        <v>15</v>
      </c>
      <c r="M303" s="45">
        <v>0</v>
      </c>
      <c r="N303" s="45">
        <v>0</v>
      </c>
      <c r="O303" s="45" t="s">
        <v>2969</v>
      </c>
      <c r="P303" s="45" t="s">
        <v>2970</v>
      </c>
      <c r="Q303" s="45" t="s">
        <v>2964</v>
      </c>
      <c r="R303" s="45" t="s">
        <v>2944</v>
      </c>
      <c r="S303" s="45" t="s">
        <v>1501</v>
      </c>
      <c r="T303" s="45">
        <v>2021</v>
      </c>
      <c r="U303" s="45" t="s">
        <v>72</v>
      </c>
      <c r="V303" s="45">
        <v>15</v>
      </c>
      <c r="W303" s="45">
        <v>15</v>
      </c>
      <c r="X303" s="45">
        <v>0</v>
      </c>
      <c r="Y303" s="45"/>
      <c r="Z303" s="45" t="s">
        <v>72</v>
      </c>
      <c r="AA303" s="23" t="s">
        <v>73</v>
      </c>
      <c r="AB303" s="45" t="s">
        <v>73</v>
      </c>
      <c r="AC303" s="45"/>
      <c r="AD303" s="45" t="s">
        <v>73</v>
      </c>
      <c r="AE303" s="45"/>
      <c r="AF303" s="23" t="s">
        <v>73</v>
      </c>
      <c r="AG303" s="45">
        <v>465</v>
      </c>
      <c r="AH303" s="45">
        <v>465</v>
      </c>
      <c r="AI303" s="45" t="s">
        <v>2968</v>
      </c>
      <c r="AJ303" s="45" t="s">
        <v>2968</v>
      </c>
      <c r="AK303" s="23" t="s">
        <v>1446</v>
      </c>
      <c r="AL303" s="23" t="s">
        <v>1106</v>
      </c>
      <c r="AM303" s="45" t="s">
        <v>2958</v>
      </c>
      <c r="AN303" s="45" t="s">
        <v>2768</v>
      </c>
      <c r="AO303" s="45" t="s">
        <v>2969</v>
      </c>
      <c r="AP303" s="23" t="s">
        <v>2937</v>
      </c>
      <c r="AQ303" s="23" t="s">
        <v>82</v>
      </c>
      <c r="AR303" s="23" t="s">
        <v>2946</v>
      </c>
      <c r="AS303" s="23">
        <v>13594558418</v>
      </c>
    </row>
    <row r="304" s="5" customFormat="1" ht="67.5" spans="1:45">
      <c r="A304" s="23">
        <v>296</v>
      </c>
      <c r="B304" s="23" t="s">
        <v>2971</v>
      </c>
      <c r="C304" s="45" t="s">
        <v>1113</v>
      </c>
      <c r="D304" s="45" t="s">
        <v>62</v>
      </c>
      <c r="E304" s="23" t="s">
        <v>2967</v>
      </c>
      <c r="F304" s="45">
        <v>2021</v>
      </c>
      <c r="G304" s="45">
        <v>2021</v>
      </c>
      <c r="H304" s="23" t="s">
        <v>1436</v>
      </c>
      <c r="I304" s="45" t="s">
        <v>1129</v>
      </c>
      <c r="J304" s="23" t="s">
        <v>2972</v>
      </c>
      <c r="K304" s="23">
        <v>40</v>
      </c>
      <c r="L304" s="23">
        <v>40</v>
      </c>
      <c r="M304" s="23">
        <v>0</v>
      </c>
      <c r="N304" s="23">
        <v>0</v>
      </c>
      <c r="O304" s="45" t="s">
        <v>2969</v>
      </c>
      <c r="P304" s="23" t="s">
        <v>2973</v>
      </c>
      <c r="Q304" s="45" t="s">
        <v>2964</v>
      </c>
      <c r="R304" s="45" t="s">
        <v>2944</v>
      </c>
      <c r="S304" s="45" t="s">
        <v>158</v>
      </c>
      <c r="T304" s="45">
        <v>2021</v>
      </c>
      <c r="U304" s="45" t="s">
        <v>72</v>
      </c>
      <c r="V304" s="23">
        <v>40</v>
      </c>
      <c r="W304" s="23">
        <v>40</v>
      </c>
      <c r="X304" s="23">
        <v>0</v>
      </c>
      <c r="Y304" s="23"/>
      <c r="Z304" s="23" t="s">
        <v>72</v>
      </c>
      <c r="AA304" s="23" t="s">
        <v>73</v>
      </c>
      <c r="AB304" s="45" t="s">
        <v>73</v>
      </c>
      <c r="AC304" s="23"/>
      <c r="AD304" s="45" t="s">
        <v>73</v>
      </c>
      <c r="AE304" s="23"/>
      <c r="AF304" s="23" t="s">
        <v>73</v>
      </c>
      <c r="AG304" s="45">
        <v>465</v>
      </c>
      <c r="AH304" s="45">
        <v>465</v>
      </c>
      <c r="AI304" s="23" t="s">
        <v>2972</v>
      </c>
      <c r="AJ304" s="23" t="s">
        <v>2972</v>
      </c>
      <c r="AK304" s="23" t="s">
        <v>1446</v>
      </c>
      <c r="AL304" s="23" t="s">
        <v>1106</v>
      </c>
      <c r="AM304" s="23" t="s">
        <v>195</v>
      </c>
      <c r="AN304" s="23" t="s">
        <v>2974</v>
      </c>
      <c r="AO304" s="45" t="s">
        <v>2969</v>
      </c>
      <c r="AP304" s="23" t="s">
        <v>2937</v>
      </c>
      <c r="AQ304" s="23" t="s">
        <v>82</v>
      </c>
      <c r="AR304" s="23" t="s">
        <v>2946</v>
      </c>
      <c r="AS304" s="23">
        <v>13594558418</v>
      </c>
    </row>
    <row r="305" s="5" customFormat="1" ht="81" spans="1:45">
      <c r="A305" s="23">
        <v>297</v>
      </c>
      <c r="B305" s="23" t="s">
        <v>2975</v>
      </c>
      <c r="C305" s="23" t="s">
        <v>1113</v>
      </c>
      <c r="D305" s="23" t="s">
        <v>62</v>
      </c>
      <c r="E305" s="23" t="s">
        <v>2967</v>
      </c>
      <c r="F305" s="23">
        <v>2021</v>
      </c>
      <c r="G305" s="23">
        <v>2021</v>
      </c>
      <c r="H305" s="23" t="s">
        <v>1436</v>
      </c>
      <c r="I305" s="23" t="s">
        <v>1129</v>
      </c>
      <c r="J305" s="23" t="s">
        <v>2976</v>
      </c>
      <c r="K305" s="23">
        <v>70</v>
      </c>
      <c r="L305" s="23">
        <v>70</v>
      </c>
      <c r="M305" s="23">
        <v>0</v>
      </c>
      <c r="N305" s="23">
        <v>0</v>
      </c>
      <c r="O305" s="23" t="s">
        <v>2977</v>
      </c>
      <c r="P305" s="23" t="s">
        <v>2978</v>
      </c>
      <c r="Q305" s="23" t="s">
        <v>2964</v>
      </c>
      <c r="R305" s="23" t="s">
        <v>2944</v>
      </c>
      <c r="S305" s="23" t="s">
        <v>158</v>
      </c>
      <c r="T305" s="23">
        <v>2021</v>
      </c>
      <c r="U305" s="23" t="s">
        <v>72</v>
      </c>
      <c r="V305" s="23">
        <v>70</v>
      </c>
      <c r="W305" s="23">
        <v>70</v>
      </c>
      <c r="X305" s="23">
        <v>0</v>
      </c>
      <c r="Y305" s="23"/>
      <c r="Z305" s="23" t="s">
        <v>72</v>
      </c>
      <c r="AA305" s="23" t="s">
        <v>73</v>
      </c>
      <c r="AB305" s="23" t="s">
        <v>73</v>
      </c>
      <c r="AC305" s="23"/>
      <c r="AD305" s="23" t="s">
        <v>73</v>
      </c>
      <c r="AE305" s="23"/>
      <c r="AF305" s="23" t="s">
        <v>73</v>
      </c>
      <c r="AG305" s="23">
        <v>1635</v>
      </c>
      <c r="AH305" s="23">
        <v>1635</v>
      </c>
      <c r="AI305" s="23" t="s">
        <v>2976</v>
      </c>
      <c r="AJ305" s="23" t="s">
        <v>2976</v>
      </c>
      <c r="AK305" s="23" t="s">
        <v>1446</v>
      </c>
      <c r="AL305" s="23" t="s">
        <v>1106</v>
      </c>
      <c r="AM305" s="23" t="s">
        <v>1522</v>
      </c>
      <c r="AN305" s="23" t="s">
        <v>2974</v>
      </c>
      <c r="AO305" s="23" t="s">
        <v>2977</v>
      </c>
      <c r="AP305" s="23" t="s">
        <v>2937</v>
      </c>
      <c r="AQ305" s="23" t="s">
        <v>82</v>
      </c>
      <c r="AR305" s="23" t="s">
        <v>2946</v>
      </c>
      <c r="AS305" s="23">
        <v>13594558418</v>
      </c>
    </row>
    <row r="306" s="5" customFormat="1" ht="81" spans="1:45">
      <c r="A306" s="23">
        <v>298</v>
      </c>
      <c r="B306" s="23" t="s">
        <v>2979</v>
      </c>
      <c r="C306" s="23" t="s">
        <v>61</v>
      </c>
      <c r="D306" s="23" t="s">
        <v>62</v>
      </c>
      <c r="E306" s="23" t="s">
        <v>2967</v>
      </c>
      <c r="F306" s="23">
        <v>2021</v>
      </c>
      <c r="G306" s="23">
        <v>2021</v>
      </c>
      <c r="H306" s="23" t="s">
        <v>1436</v>
      </c>
      <c r="I306" s="23" t="s">
        <v>1129</v>
      </c>
      <c r="J306" s="23" t="s">
        <v>2980</v>
      </c>
      <c r="K306" s="23">
        <v>10</v>
      </c>
      <c r="L306" s="23">
        <v>8</v>
      </c>
      <c r="M306" s="23">
        <v>0</v>
      </c>
      <c r="N306" s="23">
        <v>2</v>
      </c>
      <c r="O306" s="23" t="s">
        <v>2981</v>
      </c>
      <c r="P306" s="23" t="s">
        <v>2982</v>
      </c>
      <c r="Q306" s="23" t="s">
        <v>2964</v>
      </c>
      <c r="R306" s="23" t="s">
        <v>2944</v>
      </c>
      <c r="S306" s="70" t="s">
        <v>71</v>
      </c>
      <c r="T306" s="23">
        <v>2021</v>
      </c>
      <c r="U306" s="23" t="s">
        <v>72</v>
      </c>
      <c r="V306" s="23">
        <v>10</v>
      </c>
      <c r="W306" s="23">
        <v>8</v>
      </c>
      <c r="X306" s="23">
        <v>2</v>
      </c>
      <c r="Y306" s="23"/>
      <c r="Z306" s="23" t="s">
        <v>72</v>
      </c>
      <c r="AA306" s="23" t="s">
        <v>73</v>
      </c>
      <c r="AB306" s="23" t="s">
        <v>73</v>
      </c>
      <c r="AC306" s="23"/>
      <c r="AD306" s="23" t="s">
        <v>73</v>
      </c>
      <c r="AE306" s="23"/>
      <c r="AF306" s="23" t="s">
        <v>73</v>
      </c>
      <c r="AG306" s="23">
        <v>34</v>
      </c>
      <c r="AH306" s="23">
        <v>34</v>
      </c>
      <c r="AI306" s="23" t="s">
        <v>2980</v>
      </c>
      <c r="AJ306" s="23" t="s">
        <v>2980</v>
      </c>
      <c r="AK306" s="23" t="s">
        <v>1446</v>
      </c>
      <c r="AL306" s="23" t="s">
        <v>1106</v>
      </c>
      <c r="AM306" s="23" t="s">
        <v>1513</v>
      </c>
      <c r="AN306" s="23" t="s">
        <v>2945</v>
      </c>
      <c r="AO306" s="23" t="s">
        <v>2981</v>
      </c>
      <c r="AP306" s="23"/>
      <c r="AQ306" s="23" t="s">
        <v>82</v>
      </c>
      <c r="AR306" s="23" t="s">
        <v>2946</v>
      </c>
      <c r="AS306" s="23">
        <v>13594558418</v>
      </c>
    </row>
    <row r="307" s="5" customFormat="1" ht="81" spans="1:45">
      <c r="A307" s="23">
        <v>299</v>
      </c>
      <c r="B307" s="23" t="s">
        <v>2983</v>
      </c>
      <c r="C307" s="23" t="s">
        <v>1113</v>
      </c>
      <c r="D307" s="23" t="s">
        <v>110</v>
      </c>
      <c r="E307" s="23" t="s">
        <v>2984</v>
      </c>
      <c r="F307" s="23">
        <v>2021</v>
      </c>
      <c r="G307" s="23">
        <v>2021</v>
      </c>
      <c r="H307" s="23" t="s">
        <v>1436</v>
      </c>
      <c r="I307" s="23" t="s">
        <v>361</v>
      </c>
      <c r="J307" s="23" t="s">
        <v>2985</v>
      </c>
      <c r="K307" s="23">
        <v>33</v>
      </c>
      <c r="L307" s="23">
        <v>33</v>
      </c>
      <c r="M307" s="23">
        <v>0</v>
      </c>
      <c r="N307" s="23">
        <v>0</v>
      </c>
      <c r="O307" s="23" t="s">
        <v>2986</v>
      </c>
      <c r="P307" s="23" t="s">
        <v>2987</v>
      </c>
      <c r="Q307" s="23" t="s">
        <v>2988</v>
      </c>
      <c r="R307" s="23" t="s">
        <v>572</v>
      </c>
      <c r="S307" s="70" t="s">
        <v>1442</v>
      </c>
      <c r="T307" s="28">
        <v>2021</v>
      </c>
      <c r="U307" s="28" t="s">
        <v>72</v>
      </c>
      <c r="V307" s="78">
        <v>33</v>
      </c>
      <c r="W307" s="78">
        <v>33</v>
      </c>
      <c r="X307" s="23">
        <v>0</v>
      </c>
      <c r="Y307" s="23" t="s">
        <v>72</v>
      </c>
      <c r="Z307" s="23" t="s">
        <v>72</v>
      </c>
      <c r="AA307" s="23" t="s">
        <v>73</v>
      </c>
      <c r="AB307" s="23" t="s">
        <v>73</v>
      </c>
      <c r="AC307" s="23" t="s">
        <v>73</v>
      </c>
      <c r="AD307" s="23" t="s">
        <v>73</v>
      </c>
      <c r="AE307" s="23" t="s">
        <v>73</v>
      </c>
      <c r="AF307" s="28" t="s">
        <v>73</v>
      </c>
      <c r="AG307" s="28">
        <v>26</v>
      </c>
      <c r="AH307" s="28">
        <v>26</v>
      </c>
      <c r="AI307" s="23" t="s">
        <v>2989</v>
      </c>
      <c r="AJ307" s="23" t="s">
        <v>2990</v>
      </c>
      <c r="AK307" s="23" t="s">
        <v>121</v>
      </c>
      <c r="AL307" s="23" t="s">
        <v>2035</v>
      </c>
      <c r="AM307" s="28" t="s">
        <v>2991</v>
      </c>
      <c r="AN307" s="28" t="s">
        <v>2992</v>
      </c>
      <c r="AO307" s="23" t="s">
        <v>2993</v>
      </c>
      <c r="AP307" s="23" t="s">
        <v>125</v>
      </c>
      <c r="AQ307" s="28" t="s">
        <v>2649</v>
      </c>
      <c r="AR307" s="23" t="s">
        <v>370</v>
      </c>
      <c r="AS307" s="23">
        <v>13594501010</v>
      </c>
    </row>
    <row r="308" s="4" customFormat="1" ht="108" spans="1:45">
      <c r="A308" s="23">
        <v>300</v>
      </c>
      <c r="B308" s="24" t="s">
        <v>2994</v>
      </c>
      <c r="C308" s="23" t="s">
        <v>2995</v>
      </c>
      <c r="D308" s="23" t="s">
        <v>62</v>
      </c>
      <c r="E308" s="23" t="s">
        <v>2996</v>
      </c>
      <c r="F308" s="23">
        <v>2021.01</v>
      </c>
      <c r="G308" s="23">
        <v>2021.12</v>
      </c>
      <c r="H308" s="23" t="s">
        <v>2997</v>
      </c>
      <c r="I308" s="23" t="s">
        <v>2997</v>
      </c>
      <c r="J308" s="24" t="s">
        <v>2998</v>
      </c>
      <c r="K308" s="26">
        <v>620</v>
      </c>
      <c r="L308" s="26">
        <v>620</v>
      </c>
      <c r="M308" s="23"/>
      <c r="N308" s="23"/>
      <c r="O308" s="28" t="s">
        <v>2999</v>
      </c>
      <c r="P308" s="24" t="s">
        <v>3000</v>
      </c>
      <c r="Q308" s="24" t="s">
        <v>3001</v>
      </c>
      <c r="R308" s="23" t="s">
        <v>3002</v>
      </c>
      <c r="S308" s="23" t="s">
        <v>3003</v>
      </c>
      <c r="T308" s="23">
        <v>2021</v>
      </c>
      <c r="U308" s="23" t="s">
        <v>72</v>
      </c>
      <c r="V308" s="26">
        <v>620</v>
      </c>
      <c r="W308" s="26">
        <v>620</v>
      </c>
      <c r="X308" s="23"/>
      <c r="Y308" s="23" t="s">
        <v>72</v>
      </c>
      <c r="Z308" s="23"/>
      <c r="AA308" s="23" t="s">
        <v>73</v>
      </c>
      <c r="AB308" s="23" t="s">
        <v>73</v>
      </c>
      <c r="AC308" s="23"/>
      <c r="AD308" s="23" t="s">
        <v>73</v>
      </c>
      <c r="AE308" s="23"/>
      <c r="AF308" s="23" t="s">
        <v>73</v>
      </c>
      <c r="AG308" s="23">
        <v>31000</v>
      </c>
      <c r="AH308" s="23">
        <v>31000</v>
      </c>
      <c r="AI308" s="24" t="s">
        <v>3004</v>
      </c>
      <c r="AJ308" s="23" t="s">
        <v>3005</v>
      </c>
      <c r="AK308" s="23" t="s">
        <v>3006</v>
      </c>
      <c r="AL308" s="23" t="s">
        <v>3007</v>
      </c>
      <c r="AM308" s="23" t="s">
        <v>3008</v>
      </c>
      <c r="AN308" s="23" t="s">
        <v>3009</v>
      </c>
      <c r="AO308" s="23" t="s">
        <v>3010</v>
      </c>
      <c r="AP308" s="23"/>
      <c r="AQ308" s="23" t="s">
        <v>2649</v>
      </c>
      <c r="AR308" s="23" t="s">
        <v>3011</v>
      </c>
      <c r="AS308" s="23">
        <v>15803642751</v>
      </c>
    </row>
    <row r="309" s="4" customFormat="1" ht="81" spans="1:45">
      <c r="A309" s="23">
        <v>301</v>
      </c>
      <c r="B309" s="32" t="s">
        <v>3012</v>
      </c>
      <c r="C309" s="46" t="s">
        <v>3013</v>
      </c>
      <c r="D309" s="46" t="s">
        <v>62</v>
      </c>
      <c r="E309" s="46" t="s">
        <v>3014</v>
      </c>
      <c r="F309" s="46">
        <v>2021.01</v>
      </c>
      <c r="G309" s="46">
        <v>2021.12</v>
      </c>
      <c r="H309" s="46" t="s">
        <v>3015</v>
      </c>
      <c r="I309" s="46" t="s">
        <v>3015</v>
      </c>
      <c r="J309" s="32" t="s">
        <v>3016</v>
      </c>
      <c r="K309" s="46">
        <v>610</v>
      </c>
      <c r="L309" s="46">
        <v>610</v>
      </c>
      <c r="M309" s="46"/>
      <c r="N309" s="46"/>
      <c r="O309" s="79" t="s">
        <v>3017</v>
      </c>
      <c r="P309" s="32" t="s">
        <v>3018</v>
      </c>
      <c r="Q309" s="32" t="s">
        <v>3019</v>
      </c>
      <c r="R309" s="46" t="s">
        <v>1398</v>
      </c>
      <c r="S309" s="46" t="s">
        <v>158</v>
      </c>
      <c r="T309" s="46">
        <v>2021</v>
      </c>
      <c r="U309" s="46" t="s">
        <v>72</v>
      </c>
      <c r="V309" s="46">
        <v>610</v>
      </c>
      <c r="W309" s="46">
        <v>610</v>
      </c>
      <c r="X309" s="46"/>
      <c r="Y309" s="46"/>
      <c r="Z309" s="46" t="s">
        <v>72</v>
      </c>
      <c r="AA309" s="46" t="s">
        <v>73</v>
      </c>
      <c r="AB309" s="46" t="s">
        <v>73</v>
      </c>
      <c r="AC309" s="23"/>
      <c r="AD309" s="46" t="s">
        <v>73</v>
      </c>
      <c r="AE309" s="46"/>
      <c r="AF309" s="46" t="s">
        <v>72</v>
      </c>
      <c r="AG309" s="46">
        <v>2000</v>
      </c>
      <c r="AH309" s="46">
        <v>2000</v>
      </c>
      <c r="AI309" s="32" t="s">
        <v>3020</v>
      </c>
      <c r="AJ309" s="46" t="s">
        <v>3021</v>
      </c>
      <c r="AK309" s="46" t="s">
        <v>3022</v>
      </c>
      <c r="AL309" s="46" t="s">
        <v>3023</v>
      </c>
      <c r="AM309" s="46" t="s">
        <v>3024</v>
      </c>
      <c r="AN309" s="46"/>
      <c r="AO309" s="46" t="s">
        <v>3025</v>
      </c>
      <c r="AP309" s="46"/>
      <c r="AQ309" s="46" t="s">
        <v>2649</v>
      </c>
      <c r="AR309" s="46" t="s">
        <v>3026</v>
      </c>
      <c r="AS309" s="46">
        <v>13752882279</v>
      </c>
    </row>
    <row r="310" s="4" customFormat="1" ht="67.5" spans="1:45">
      <c r="A310" s="23">
        <v>302</v>
      </c>
      <c r="B310" s="24" t="s">
        <v>3027</v>
      </c>
      <c r="C310" s="23" t="s">
        <v>2995</v>
      </c>
      <c r="D310" s="23" t="s">
        <v>62</v>
      </c>
      <c r="E310" s="23" t="s">
        <v>2996</v>
      </c>
      <c r="F310" s="23">
        <v>2021.01</v>
      </c>
      <c r="G310" s="23">
        <v>2021.12</v>
      </c>
      <c r="H310" s="23" t="s">
        <v>1436</v>
      </c>
      <c r="I310" s="23" t="s">
        <v>1436</v>
      </c>
      <c r="J310" s="24" t="s">
        <v>3028</v>
      </c>
      <c r="K310" s="23">
        <v>512.824</v>
      </c>
      <c r="L310" s="23">
        <v>512.824</v>
      </c>
      <c r="M310" s="23"/>
      <c r="N310" s="23"/>
      <c r="O310" s="28" t="s">
        <v>3029</v>
      </c>
      <c r="P310" s="24" t="s">
        <v>3030</v>
      </c>
      <c r="Q310" s="24" t="s">
        <v>3031</v>
      </c>
      <c r="R310" s="23" t="s">
        <v>3002</v>
      </c>
      <c r="S310" s="23" t="s">
        <v>3032</v>
      </c>
      <c r="T310" s="23">
        <v>2021</v>
      </c>
      <c r="U310" s="23" t="s">
        <v>72</v>
      </c>
      <c r="V310" s="23">
        <v>512.824</v>
      </c>
      <c r="W310" s="23">
        <v>512.824</v>
      </c>
      <c r="X310" s="23"/>
      <c r="Y310" s="23" t="s">
        <v>72</v>
      </c>
      <c r="Z310" s="23"/>
      <c r="AA310" s="23" t="s">
        <v>73</v>
      </c>
      <c r="AB310" s="23" t="s">
        <v>73</v>
      </c>
      <c r="AC310" s="23"/>
      <c r="AD310" s="23" t="s">
        <v>73</v>
      </c>
      <c r="AE310" s="23"/>
      <c r="AF310" s="23" t="s">
        <v>73</v>
      </c>
      <c r="AG310" s="23">
        <v>39448</v>
      </c>
      <c r="AH310" s="23">
        <v>39448</v>
      </c>
      <c r="AI310" s="24" t="s">
        <v>3033</v>
      </c>
      <c r="AJ310" s="23" t="s">
        <v>3034</v>
      </c>
      <c r="AK310" s="23" t="s">
        <v>3035</v>
      </c>
      <c r="AL310" s="23" t="s">
        <v>3036</v>
      </c>
      <c r="AM310" s="23" t="s">
        <v>3037</v>
      </c>
      <c r="AN310" s="23"/>
      <c r="AO310" s="23" t="s">
        <v>3038</v>
      </c>
      <c r="AP310" s="23"/>
      <c r="AQ310" s="23" t="s">
        <v>2649</v>
      </c>
      <c r="AR310" s="23" t="s">
        <v>3039</v>
      </c>
      <c r="AS310" s="23">
        <v>18580392957</v>
      </c>
    </row>
    <row r="311" s="4" customFormat="1" ht="94.5" spans="1:45">
      <c r="A311" s="23">
        <v>303</v>
      </c>
      <c r="B311" s="24" t="s">
        <v>3040</v>
      </c>
      <c r="C311" s="23" t="s">
        <v>3013</v>
      </c>
      <c r="D311" s="23" t="s">
        <v>62</v>
      </c>
      <c r="E311" s="23" t="s">
        <v>3041</v>
      </c>
      <c r="F311" s="23">
        <v>2021.01</v>
      </c>
      <c r="G311" s="23">
        <v>2021.12</v>
      </c>
      <c r="H311" s="23" t="s">
        <v>1436</v>
      </c>
      <c r="I311" s="23" t="s">
        <v>1436</v>
      </c>
      <c r="J311" s="24" t="s">
        <v>3042</v>
      </c>
      <c r="K311" s="23">
        <v>500</v>
      </c>
      <c r="L311" s="23">
        <v>500</v>
      </c>
      <c r="M311" s="23"/>
      <c r="N311" s="23"/>
      <c r="O311" s="28" t="s">
        <v>3043</v>
      </c>
      <c r="P311" s="24" t="s">
        <v>3044</v>
      </c>
      <c r="Q311" s="24" t="s">
        <v>3045</v>
      </c>
      <c r="R311" s="23" t="s">
        <v>3002</v>
      </c>
      <c r="S311" s="23" t="s">
        <v>3046</v>
      </c>
      <c r="T311" s="23">
        <v>2021</v>
      </c>
      <c r="U311" s="23" t="s">
        <v>72</v>
      </c>
      <c r="V311" s="23">
        <v>500</v>
      </c>
      <c r="W311" s="23">
        <v>500</v>
      </c>
      <c r="X311" s="23"/>
      <c r="Y311" s="23"/>
      <c r="Z311" s="23" t="s">
        <v>72</v>
      </c>
      <c r="AA311" s="23" t="s">
        <v>73</v>
      </c>
      <c r="AB311" s="23" t="s">
        <v>73</v>
      </c>
      <c r="AC311" s="23"/>
      <c r="AD311" s="23" t="s">
        <v>73</v>
      </c>
      <c r="AE311" s="23"/>
      <c r="AF311" s="23" t="s">
        <v>73</v>
      </c>
      <c r="AG311" s="23">
        <v>2200</v>
      </c>
      <c r="AH311" s="23">
        <v>2200</v>
      </c>
      <c r="AI311" s="24" t="s">
        <v>3042</v>
      </c>
      <c r="AJ311" s="23" t="s">
        <v>3047</v>
      </c>
      <c r="AK311" s="23" t="s">
        <v>3048</v>
      </c>
      <c r="AL311" s="23" t="s">
        <v>3049</v>
      </c>
      <c r="AM311" s="23" t="s">
        <v>3047</v>
      </c>
      <c r="AN311" s="23" t="s">
        <v>3050</v>
      </c>
      <c r="AO311" s="23" t="s">
        <v>3051</v>
      </c>
      <c r="AP311" s="23"/>
      <c r="AQ311" s="23" t="s">
        <v>2649</v>
      </c>
      <c r="AR311" s="23" t="s">
        <v>3052</v>
      </c>
      <c r="AS311" s="23">
        <v>13594548966</v>
      </c>
    </row>
    <row r="312" s="4" customFormat="1" ht="108" spans="1:45">
      <c r="A312" s="23">
        <v>304</v>
      </c>
      <c r="B312" s="24" t="s">
        <v>3053</v>
      </c>
      <c r="C312" s="23" t="s">
        <v>3054</v>
      </c>
      <c r="D312" s="23" t="s">
        <v>62</v>
      </c>
      <c r="E312" s="23" t="s">
        <v>3055</v>
      </c>
      <c r="F312" s="23">
        <v>2021.01</v>
      </c>
      <c r="G312" s="23">
        <v>2021.12</v>
      </c>
      <c r="H312" s="23" t="s">
        <v>1436</v>
      </c>
      <c r="I312" s="23" t="s">
        <v>1436</v>
      </c>
      <c r="J312" s="24" t="s">
        <v>3056</v>
      </c>
      <c r="K312" s="23">
        <v>90</v>
      </c>
      <c r="L312" s="23">
        <v>90</v>
      </c>
      <c r="M312" s="23"/>
      <c r="N312" s="23"/>
      <c r="O312" s="28" t="s">
        <v>3057</v>
      </c>
      <c r="P312" s="24" t="s">
        <v>3058</v>
      </c>
      <c r="Q312" s="24" t="s">
        <v>3059</v>
      </c>
      <c r="R312" s="23" t="s">
        <v>3002</v>
      </c>
      <c r="S312" s="23" t="s">
        <v>3054</v>
      </c>
      <c r="T312" s="23">
        <v>2021</v>
      </c>
      <c r="U312" s="23" t="s">
        <v>72</v>
      </c>
      <c r="V312" s="23">
        <v>90</v>
      </c>
      <c r="W312" s="23">
        <v>90</v>
      </c>
      <c r="X312" s="23"/>
      <c r="Y312" s="23"/>
      <c r="Z312" s="23" t="s">
        <v>72</v>
      </c>
      <c r="AA312" s="23" t="s">
        <v>73</v>
      </c>
      <c r="AB312" s="23" t="s">
        <v>73</v>
      </c>
      <c r="AC312" s="23"/>
      <c r="AD312" s="23" t="s">
        <v>73</v>
      </c>
      <c r="AE312" s="23"/>
      <c r="AF312" s="23" t="s">
        <v>73</v>
      </c>
      <c r="AG312" s="23">
        <v>2880</v>
      </c>
      <c r="AH312" s="23">
        <v>2880</v>
      </c>
      <c r="AI312" s="24" t="s">
        <v>3060</v>
      </c>
      <c r="AJ312" s="23" t="s">
        <v>3061</v>
      </c>
      <c r="AK312" s="23" t="s">
        <v>3061</v>
      </c>
      <c r="AL312" s="23" t="s">
        <v>3061</v>
      </c>
      <c r="AM312" s="23" t="s">
        <v>3062</v>
      </c>
      <c r="AN312" s="23"/>
      <c r="AO312" s="23" t="s">
        <v>3063</v>
      </c>
      <c r="AP312" s="23"/>
      <c r="AQ312" s="23" t="s">
        <v>1070</v>
      </c>
      <c r="AR312" s="23" t="s">
        <v>3064</v>
      </c>
      <c r="AS312" s="23">
        <v>13594579880</v>
      </c>
    </row>
    <row r="313" s="5" customFormat="1" ht="108" spans="1:45">
      <c r="A313" s="23">
        <v>305</v>
      </c>
      <c r="B313" s="24" t="s">
        <v>3065</v>
      </c>
      <c r="C313" s="23" t="s">
        <v>3066</v>
      </c>
      <c r="D313" s="23" t="s">
        <v>62</v>
      </c>
      <c r="E313" s="23" t="s">
        <v>3067</v>
      </c>
      <c r="F313" s="23">
        <v>2021</v>
      </c>
      <c r="G313" s="23">
        <v>2021</v>
      </c>
      <c r="H313" s="23" t="s">
        <v>1436</v>
      </c>
      <c r="I313" s="23" t="s">
        <v>1986</v>
      </c>
      <c r="J313" s="28" t="s">
        <v>3068</v>
      </c>
      <c r="K313" s="23">
        <v>6.28</v>
      </c>
      <c r="L313" s="23">
        <v>5</v>
      </c>
      <c r="M313" s="23"/>
      <c r="N313" s="23">
        <v>1.28</v>
      </c>
      <c r="O313" s="47" t="s">
        <v>3069</v>
      </c>
      <c r="P313" s="24" t="s">
        <v>3070</v>
      </c>
      <c r="Q313" s="24" t="s">
        <v>3071</v>
      </c>
      <c r="R313" s="23"/>
      <c r="S313" s="23" t="s">
        <v>3072</v>
      </c>
      <c r="T313" s="23">
        <v>2021</v>
      </c>
      <c r="U313" s="23" t="s">
        <v>72</v>
      </c>
      <c r="V313" s="23">
        <v>6.28</v>
      </c>
      <c r="W313" s="23">
        <v>5</v>
      </c>
      <c r="X313" s="23">
        <v>1.28</v>
      </c>
      <c r="Y313" s="23" t="s">
        <v>73</v>
      </c>
      <c r="Z313" s="23" t="s">
        <v>72</v>
      </c>
      <c r="AA313" s="23" t="s">
        <v>73</v>
      </c>
      <c r="AB313" s="23" t="s">
        <v>73</v>
      </c>
      <c r="AC313" s="23"/>
      <c r="AD313" s="23" t="s">
        <v>73</v>
      </c>
      <c r="AE313" s="23"/>
      <c r="AF313" s="23" t="s">
        <v>73</v>
      </c>
      <c r="AG313" s="23">
        <v>20</v>
      </c>
      <c r="AH313" s="23">
        <v>20</v>
      </c>
      <c r="AI313" s="23" t="s">
        <v>3068</v>
      </c>
      <c r="AJ313" s="23" t="s">
        <v>3068</v>
      </c>
      <c r="AK313" s="23" t="s">
        <v>1993</v>
      </c>
      <c r="AL313" s="23" t="s">
        <v>1994</v>
      </c>
      <c r="AM313" s="23" t="s">
        <v>3068</v>
      </c>
      <c r="AN313" s="23" t="s">
        <v>2008</v>
      </c>
      <c r="AO313" s="47" t="s">
        <v>2200</v>
      </c>
      <c r="AP313" s="23" t="s">
        <v>2173</v>
      </c>
      <c r="AQ313" s="23" t="s">
        <v>82</v>
      </c>
      <c r="AR313" s="23" t="s">
        <v>1998</v>
      </c>
      <c r="AS313" s="23">
        <v>13983831317</v>
      </c>
    </row>
    <row r="314" s="5" customFormat="1" ht="94.5" spans="1:45">
      <c r="A314" s="23">
        <v>306</v>
      </c>
      <c r="B314" s="23" t="s">
        <v>2162</v>
      </c>
      <c r="C314" s="23" t="s">
        <v>61</v>
      </c>
      <c r="D314" s="23" t="s">
        <v>62</v>
      </c>
      <c r="E314" s="23" t="s">
        <v>455</v>
      </c>
      <c r="F314" s="23">
        <v>2021</v>
      </c>
      <c r="G314" s="23">
        <v>2021</v>
      </c>
      <c r="H314" s="23" t="s">
        <v>1436</v>
      </c>
      <c r="I314" s="23" t="s">
        <v>428</v>
      </c>
      <c r="J314" s="28" t="s">
        <v>2164</v>
      </c>
      <c r="K314" s="23">
        <v>28</v>
      </c>
      <c r="L314" s="23">
        <v>18</v>
      </c>
      <c r="M314" s="23"/>
      <c r="N314" s="23">
        <v>10</v>
      </c>
      <c r="O314" s="23" t="s">
        <v>2165</v>
      </c>
      <c r="P314" s="23" t="s">
        <v>2166</v>
      </c>
      <c r="Q314" s="23" t="s">
        <v>2167</v>
      </c>
      <c r="R314" s="23"/>
      <c r="S314" s="23" t="s">
        <v>71</v>
      </c>
      <c r="T314" s="23">
        <v>2021</v>
      </c>
      <c r="U314" s="23" t="s">
        <v>72</v>
      </c>
      <c r="V314" s="23">
        <v>28</v>
      </c>
      <c r="W314" s="23">
        <v>18</v>
      </c>
      <c r="X314" s="23">
        <v>10</v>
      </c>
      <c r="Y314" s="23"/>
      <c r="Z314" s="23" t="s">
        <v>72</v>
      </c>
      <c r="AA314" s="23" t="s">
        <v>73</v>
      </c>
      <c r="AB314" s="23" t="s">
        <v>73</v>
      </c>
      <c r="AC314" s="23"/>
      <c r="AD314" s="23" t="s">
        <v>73</v>
      </c>
      <c r="AE314" s="23"/>
      <c r="AF314" s="23" t="s">
        <v>73</v>
      </c>
      <c r="AG314" s="23" t="s">
        <v>2165</v>
      </c>
      <c r="AH314" s="23" t="s">
        <v>2165</v>
      </c>
      <c r="AI314" s="23" t="s">
        <v>2168</v>
      </c>
      <c r="AJ314" s="23" t="s">
        <v>2168</v>
      </c>
      <c r="AK314" s="23" t="s">
        <v>2169</v>
      </c>
      <c r="AL314" s="23" t="s">
        <v>2170</v>
      </c>
      <c r="AM314" s="23" t="s">
        <v>2171</v>
      </c>
      <c r="AN314" s="23" t="s">
        <v>2172</v>
      </c>
      <c r="AO314" s="23" t="s">
        <v>2165</v>
      </c>
      <c r="AP314" s="23" t="s">
        <v>2173</v>
      </c>
      <c r="AQ314" s="23" t="s">
        <v>82</v>
      </c>
      <c r="AR314" s="23" t="s">
        <v>2174</v>
      </c>
      <c r="AS314" s="23">
        <v>18908254019</v>
      </c>
    </row>
    <row r="315" s="5" customFormat="1" ht="54" spans="1:45">
      <c r="A315" s="23">
        <v>307</v>
      </c>
      <c r="B315" s="23" t="s">
        <v>2391</v>
      </c>
      <c r="C315" s="23" t="s">
        <v>1113</v>
      </c>
      <c r="D315" s="23" t="s">
        <v>62</v>
      </c>
      <c r="E315" s="23" t="s">
        <v>3073</v>
      </c>
      <c r="F315" s="23">
        <v>2021</v>
      </c>
      <c r="G315" s="23">
        <v>2021</v>
      </c>
      <c r="H315" s="23" t="s">
        <v>1436</v>
      </c>
      <c r="I315" s="23" t="s">
        <v>2375</v>
      </c>
      <c r="J315" s="28" t="s">
        <v>2392</v>
      </c>
      <c r="K315" s="23">
        <v>15</v>
      </c>
      <c r="L315" s="23">
        <v>15</v>
      </c>
      <c r="M315" s="23">
        <v>0</v>
      </c>
      <c r="N315" s="23">
        <v>0</v>
      </c>
      <c r="O315" s="23" t="s">
        <v>2393</v>
      </c>
      <c r="P315" s="23" t="s">
        <v>2394</v>
      </c>
      <c r="Q315" s="23" t="s">
        <v>2394</v>
      </c>
      <c r="R315" s="23" t="s">
        <v>2380</v>
      </c>
      <c r="S315" s="23" t="s">
        <v>1501</v>
      </c>
      <c r="T315" s="23">
        <v>2021</v>
      </c>
      <c r="U315" s="23">
        <v>2021</v>
      </c>
      <c r="V315" s="23">
        <v>15</v>
      </c>
      <c r="W315" s="23">
        <v>15</v>
      </c>
      <c r="X315" s="23">
        <v>10.7</v>
      </c>
      <c r="Y315" s="23" t="s">
        <v>73</v>
      </c>
      <c r="Z315" s="23" t="s">
        <v>73</v>
      </c>
      <c r="AA315" s="23" t="s">
        <v>72</v>
      </c>
      <c r="AB315" s="23" t="s">
        <v>73</v>
      </c>
      <c r="AC315" s="23" t="s">
        <v>73</v>
      </c>
      <c r="AD315" s="23" t="s">
        <v>73</v>
      </c>
      <c r="AE315" s="23" t="s">
        <v>73</v>
      </c>
      <c r="AF315" s="23" t="s">
        <v>73</v>
      </c>
      <c r="AG315" s="23">
        <v>600</v>
      </c>
      <c r="AH315" s="23">
        <v>600</v>
      </c>
      <c r="AI315" s="23" t="s">
        <v>2394</v>
      </c>
      <c r="AJ315" s="23"/>
      <c r="AK315" s="23"/>
      <c r="AL315" s="23"/>
      <c r="AM315" s="23"/>
      <c r="AN315" s="23"/>
      <c r="AO315" s="23"/>
      <c r="AP315" s="23"/>
      <c r="AQ315" s="23"/>
      <c r="AR315" s="23" t="s">
        <v>2395</v>
      </c>
      <c r="AS315" s="23">
        <v>13996850637</v>
      </c>
    </row>
    <row r="316" s="5" customFormat="1" ht="81" spans="1:45">
      <c r="A316" s="23">
        <v>308</v>
      </c>
      <c r="B316" s="23" t="s">
        <v>3074</v>
      </c>
      <c r="C316" s="23" t="s">
        <v>921</v>
      </c>
      <c r="D316" s="23" t="s">
        <v>62</v>
      </c>
      <c r="E316" s="23" t="s">
        <v>3075</v>
      </c>
      <c r="F316" s="23">
        <v>2021</v>
      </c>
      <c r="G316" s="23">
        <v>2021</v>
      </c>
      <c r="H316" s="23" t="s">
        <v>1436</v>
      </c>
      <c r="I316" s="23" t="s">
        <v>701</v>
      </c>
      <c r="J316" s="28" t="s">
        <v>3076</v>
      </c>
      <c r="K316" s="23">
        <v>8</v>
      </c>
      <c r="L316" s="23">
        <v>5</v>
      </c>
      <c r="M316" s="23"/>
      <c r="N316" s="23">
        <v>3</v>
      </c>
      <c r="O316" s="23" t="s">
        <v>3077</v>
      </c>
      <c r="P316" s="23" t="s">
        <v>3078</v>
      </c>
      <c r="Q316" s="23" t="s">
        <v>3079</v>
      </c>
      <c r="R316" s="23" t="s">
        <v>3080</v>
      </c>
      <c r="S316" s="23"/>
      <c r="T316" s="23">
        <v>2021</v>
      </c>
      <c r="U316" s="23" t="s">
        <v>72</v>
      </c>
      <c r="V316" s="23">
        <v>8</v>
      </c>
      <c r="W316" s="23">
        <v>5</v>
      </c>
      <c r="X316" s="23">
        <v>3</v>
      </c>
      <c r="Y316" s="23" t="s">
        <v>73</v>
      </c>
      <c r="Z316" s="23" t="s">
        <v>72</v>
      </c>
      <c r="AA316" s="23" t="s">
        <v>73</v>
      </c>
      <c r="AB316" s="23" t="s">
        <v>73</v>
      </c>
      <c r="AC316" s="23" t="s">
        <v>1946</v>
      </c>
      <c r="AD316" s="23" t="s">
        <v>73</v>
      </c>
      <c r="AE316" s="23" t="s">
        <v>1946</v>
      </c>
      <c r="AF316" s="23" t="s">
        <v>73</v>
      </c>
      <c r="AG316" s="23">
        <v>266</v>
      </c>
      <c r="AH316" s="23">
        <v>266</v>
      </c>
      <c r="AI316" s="23" t="s">
        <v>3081</v>
      </c>
      <c r="AJ316" s="23"/>
      <c r="AK316" s="23" t="s">
        <v>1219</v>
      </c>
      <c r="AL316" s="23" t="s">
        <v>2646</v>
      </c>
      <c r="AM316" s="23"/>
      <c r="AN316" s="23" t="s">
        <v>3082</v>
      </c>
      <c r="AO316" s="23" t="s">
        <v>3083</v>
      </c>
      <c r="AP316" s="23" t="s">
        <v>3084</v>
      </c>
      <c r="AQ316" s="23" t="s">
        <v>2649</v>
      </c>
      <c r="AR316" s="23" t="s">
        <v>3085</v>
      </c>
      <c r="AS316" s="23">
        <v>15310116328</v>
      </c>
    </row>
    <row r="317" s="5" customFormat="1" ht="108" spans="1:45">
      <c r="A317" s="23">
        <v>309</v>
      </c>
      <c r="B317" s="23" t="s">
        <v>3086</v>
      </c>
      <c r="C317" s="23" t="s">
        <v>921</v>
      </c>
      <c r="D317" s="23" t="s">
        <v>62</v>
      </c>
      <c r="E317" s="23" t="s">
        <v>720</v>
      </c>
      <c r="F317" s="23">
        <v>2021</v>
      </c>
      <c r="G317" s="23">
        <v>2021</v>
      </c>
      <c r="H317" s="23" t="s">
        <v>1436</v>
      </c>
      <c r="I317" s="23" t="s">
        <v>701</v>
      </c>
      <c r="J317" s="28" t="s">
        <v>3087</v>
      </c>
      <c r="K317" s="23">
        <v>6</v>
      </c>
      <c r="L317" s="23">
        <v>5</v>
      </c>
      <c r="M317" s="23"/>
      <c r="N317" s="23">
        <v>1</v>
      </c>
      <c r="O317" s="23" t="s">
        <v>3088</v>
      </c>
      <c r="P317" s="23" t="s">
        <v>3089</v>
      </c>
      <c r="Q317" s="23" t="s">
        <v>3090</v>
      </c>
      <c r="R317" s="23" t="s">
        <v>460</v>
      </c>
      <c r="S317" s="23"/>
      <c r="T317" s="23">
        <v>2021</v>
      </c>
      <c r="U317" s="23" t="s">
        <v>72</v>
      </c>
      <c r="V317" s="23">
        <v>6</v>
      </c>
      <c r="W317" s="23">
        <v>5</v>
      </c>
      <c r="X317" s="23">
        <v>1</v>
      </c>
      <c r="Y317" s="23" t="s">
        <v>73</v>
      </c>
      <c r="Z317" s="23" t="s">
        <v>72</v>
      </c>
      <c r="AA317" s="23" t="s">
        <v>72</v>
      </c>
      <c r="AB317" s="23" t="s">
        <v>72</v>
      </c>
      <c r="AC317" s="23" t="s">
        <v>72</v>
      </c>
      <c r="AD317" s="23" t="s">
        <v>72</v>
      </c>
      <c r="AE317" s="23" t="s">
        <v>72</v>
      </c>
      <c r="AF317" s="23" t="s">
        <v>3091</v>
      </c>
      <c r="AG317" s="23">
        <v>437</v>
      </c>
      <c r="AH317" s="23">
        <v>437</v>
      </c>
      <c r="AI317" s="23" t="s">
        <v>3092</v>
      </c>
      <c r="AJ317" s="23"/>
      <c r="AK317" s="23" t="s">
        <v>1219</v>
      </c>
      <c r="AL317" s="23" t="s">
        <v>2646</v>
      </c>
      <c r="AM317" s="23"/>
      <c r="AN317" s="23" t="s">
        <v>3093</v>
      </c>
      <c r="AO317" s="23" t="s">
        <v>3094</v>
      </c>
      <c r="AP317" s="23" t="s">
        <v>3084</v>
      </c>
      <c r="AQ317" s="23" t="s">
        <v>1110</v>
      </c>
      <c r="AR317" s="23" t="s">
        <v>3095</v>
      </c>
      <c r="AS317" s="23">
        <v>18996892111</v>
      </c>
    </row>
    <row r="318" s="5" customFormat="1" ht="54" spans="1:45">
      <c r="A318" s="23">
        <v>310</v>
      </c>
      <c r="B318" s="23" t="s">
        <v>3096</v>
      </c>
      <c r="C318" s="23" t="s">
        <v>921</v>
      </c>
      <c r="D318" s="23" t="s">
        <v>110</v>
      </c>
      <c r="E318" s="23" t="s">
        <v>720</v>
      </c>
      <c r="F318" s="23">
        <v>2021</v>
      </c>
      <c r="G318" s="23">
        <v>2021</v>
      </c>
      <c r="H318" s="23" t="s">
        <v>1436</v>
      </c>
      <c r="I318" s="23" t="s">
        <v>701</v>
      </c>
      <c r="J318" s="28" t="s">
        <v>3097</v>
      </c>
      <c r="K318" s="23">
        <v>9</v>
      </c>
      <c r="L318" s="23">
        <v>5</v>
      </c>
      <c r="M318" s="23"/>
      <c r="N318" s="23">
        <v>4</v>
      </c>
      <c r="O318" s="23" t="s">
        <v>3098</v>
      </c>
      <c r="P318" s="23" t="s">
        <v>3099</v>
      </c>
      <c r="Q318" s="23" t="s">
        <v>3100</v>
      </c>
      <c r="R318" s="23" t="s">
        <v>460</v>
      </c>
      <c r="S318" s="23"/>
      <c r="T318" s="23">
        <v>2021</v>
      </c>
      <c r="U318" s="23" t="s">
        <v>72</v>
      </c>
      <c r="V318" s="23">
        <v>9</v>
      </c>
      <c r="W318" s="23">
        <v>5</v>
      </c>
      <c r="X318" s="23">
        <v>4</v>
      </c>
      <c r="Y318" s="23" t="s">
        <v>73</v>
      </c>
      <c r="Z318" s="23" t="s">
        <v>72</v>
      </c>
      <c r="AA318" s="23" t="s">
        <v>72</v>
      </c>
      <c r="AB318" s="23" t="s">
        <v>72</v>
      </c>
      <c r="AC318" s="23" t="s">
        <v>72</v>
      </c>
      <c r="AD318" s="23" t="s">
        <v>73</v>
      </c>
      <c r="AE318" s="23" t="s">
        <v>73</v>
      </c>
      <c r="AF318" s="23" t="s">
        <v>73</v>
      </c>
      <c r="AG318" s="23">
        <v>56</v>
      </c>
      <c r="AH318" s="23">
        <v>56</v>
      </c>
      <c r="AI318" s="23" t="s">
        <v>3101</v>
      </c>
      <c r="AJ318" s="23"/>
      <c r="AK318" s="23" t="s">
        <v>1219</v>
      </c>
      <c r="AL318" s="23" t="s">
        <v>2646</v>
      </c>
      <c r="AM318" s="23"/>
      <c r="AN318" s="23" t="s">
        <v>3102</v>
      </c>
      <c r="AO318" s="23" t="s">
        <v>3103</v>
      </c>
      <c r="AP318" s="23" t="s">
        <v>3084</v>
      </c>
      <c r="AQ318" s="23" t="s">
        <v>2649</v>
      </c>
      <c r="AR318" s="23" t="s">
        <v>3104</v>
      </c>
      <c r="AS318" s="23">
        <v>18225151998</v>
      </c>
    </row>
    <row r="319" s="5" customFormat="1" ht="81" spans="1:45">
      <c r="A319" s="23">
        <v>311</v>
      </c>
      <c r="B319" s="23" t="s">
        <v>3105</v>
      </c>
      <c r="C319" s="23" t="s">
        <v>921</v>
      </c>
      <c r="D319" s="23" t="s">
        <v>62</v>
      </c>
      <c r="E319" s="23" t="s">
        <v>784</v>
      </c>
      <c r="F319" s="23">
        <v>2021</v>
      </c>
      <c r="G319" s="23">
        <v>2021</v>
      </c>
      <c r="H319" s="23" t="s">
        <v>1436</v>
      </c>
      <c r="I319" s="23" t="s">
        <v>701</v>
      </c>
      <c r="J319" s="28" t="s">
        <v>3106</v>
      </c>
      <c r="K319" s="23">
        <v>20</v>
      </c>
      <c r="L319" s="23">
        <v>10</v>
      </c>
      <c r="M319" s="23"/>
      <c r="N319" s="23">
        <v>10</v>
      </c>
      <c r="O319" s="23" t="s">
        <v>3107</v>
      </c>
      <c r="P319" s="23" t="s">
        <v>3108</v>
      </c>
      <c r="Q319" s="23" t="s">
        <v>3109</v>
      </c>
      <c r="R319" s="23" t="s">
        <v>473</v>
      </c>
      <c r="S319" s="23" t="s">
        <v>71</v>
      </c>
      <c r="T319" s="23">
        <v>2021</v>
      </c>
      <c r="U319" s="23" t="s">
        <v>72</v>
      </c>
      <c r="V319" s="23">
        <v>20</v>
      </c>
      <c r="W319" s="23">
        <v>10</v>
      </c>
      <c r="X319" s="23">
        <v>10</v>
      </c>
      <c r="Y319" s="23" t="s">
        <v>73</v>
      </c>
      <c r="Z319" s="23"/>
      <c r="AA319" s="23" t="s">
        <v>73</v>
      </c>
      <c r="AB319" s="23" t="s">
        <v>73</v>
      </c>
      <c r="AC319" s="23"/>
      <c r="AD319" s="23" t="s">
        <v>73</v>
      </c>
      <c r="AE319" s="23"/>
      <c r="AF319" s="23" t="s">
        <v>73</v>
      </c>
      <c r="AG319" s="23">
        <v>910</v>
      </c>
      <c r="AH319" s="23">
        <v>910</v>
      </c>
      <c r="AI319" s="23" t="s">
        <v>3110</v>
      </c>
      <c r="AJ319" s="23"/>
      <c r="AK319" s="23" t="s">
        <v>1219</v>
      </c>
      <c r="AL319" s="23" t="s">
        <v>2646</v>
      </c>
      <c r="AM319" s="23"/>
      <c r="AN319" s="23" t="s">
        <v>3107</v>
      </c>
      <c r="AO319" s="23" t="s">
        <v>3107</v>
      </c>
      <c r="AP319" s="23" t="s">
        <v>3111</v>
      </c>
      <c r="AQ319" s="23" t="s">
        <v>2649</v>
      </c>
      <c r="AR319" s="23" t="s">
        <v>3112</v>
      </c>
      <c r="AS319" s="23">
        <v>18983599189</v>
      </c>
    </row>
    <row r="320" s="5" customFormat="1" ht="67.5" spans="1:45">
      <c r="A320" s="23">
        <v>312</v>
      </c>
      <c r="B320" s="23" t="s">
        <v>3113</v>
      </c>
      <c r="C320" s="23" t="s">
        <v>61</v>
      </c>
      <c r="D320" s="23" t="s">
        <v>62</v>
      </c>
      <c r="E320" s="23" t="s">
        <v>3114</v>
      </c>
      <c r="F320" s="23">
        <v>2021</v>
      </c>
      <c r="G320" s="23">
        <v>2021</v>
      </c>
      <c r="H320" s="23" t="s">
        <v>1436</v>
      </c>
      <c r="I320" s="23" t="s">
        <v>2307</v>
      </c>
      <c r="J320" s="28" t="s">
        <v>3115</v>
      </c>
      <c r="K320" s="23">
        <v>18.9</v>
      </c>
      <c r="L320" s="23">
        <v>10</v>
      </c>
      <c r="M320" s="23"/>
      <c r="N320" s="23">
        <v>8.9</v>
      </c>
      <c r="O320" s="23" t="s">
        <v>3116</v>
      </c>
      <c r="P320" s="23" t="s">
        <v>3117</v>
      </c>
      <c r="Q320" s="23" t="s">
        <v>3118</v>
      </c>
      <c r="R320" s="23" t="s">
        <v>572</v>
      </c>
      <c r="S320" s="23" t="s">
        <v>158</v>
      </c>
      <c r="T320" s="23">
        <v>2021</v>
      </c>
      <c r="U320" s="23" t="s">
        <v>72</v>
      </c>
      <c r="V320" s="23">
        <v>18.9</v>
      </c>
      <c r="W320" s="23">
        <v>10</v>
      </c>
      <c r="X320" s="23">
        <v>8.9</v>
      </c>
      <c r="Y320" s="23"/>
      <c r="Z320" s="23" t="s">
        <v>829</v>
      </c>
      <c r="AA320" s="23" t="s">
        <v>72</v>
      </c>
      <c r="AB320" s="23" t="s">
        <v>987</v>
      </c>
      <c r="AC320" s="23"/>
      <c r="AD320" s="23" t="s">
        <v>987</v>
      </c>
      <c r="AE320" s="23"/>
      <c r="AF320" s="23" t="s">
        <v>73</v>
      </c>
      <c r="AG320" s="23">
        <v>12</v>
      </c>
      <c r="AH320" s="23">
        <v>12</v>
      </c>
      <c r="AI320" s="23" t="s">
        <v>3119</v>
      </c>
      <c r="AJ320" s="23" t="s">
        <v>3119</v>
      </c>
      <c r="AK320" s="23" t="s">
        <v>121</v>
      </c>
      <c r="AL320" s="23" t="s">
        <v>988</v>
      </c>
      <c r="AM320" s="23" t="s">
        <v>3120</v>
      </c>
      <c r="AN320" s="23" t="s">
        <v>3121</v>
      </c>
      <c r="AO320" s="23" t="s">
        <v>3116</v>
      </c>
      <c r="AP320" s="23" t="s">
        <v>1997</v>
      </c>
      <c r="AQ320" s="23" t="s">
        <v>3122</v>
      </c>
      <c r="AR320" s="23" t="s">
        <v>1303</v>
      </c>
      <c r="AS320" s="23">
        <v>13709472880</v>
      </c>
    </row>
    <row r="321" s="5" customFormat="1" ht="81" spans="1:45">
      <c r="A321" s="23">
        <v>313</v>
      </c>
      <c r="B321" s="23" t="s">
        <v>3123</v>
      </c>
      <c r="C321" s="23" t="s">
        <v>61</v>
      </c>
      <c r="D321" s="23" t="s">
        <v>62</v>
      </c>
      <c r="E321" s="23" t="s">
        <v>3124</v>
      </c>
      <c r="F321" s="23">
        <v>2021</v>
      </c>
      <c r="G321" s="23">
        <v>2021</v>
      </c>
      <c r="H321" s="23" t="s">
        <v>1436</v>
      </c>
      <c r="I321" s="23" t="s">
        <v>2307</v>
      </c>
      <c r="J321" s="28" t="s">
        <v>3125</v>
      </c>
      <c r="K321" s="23">
        <v>15</v>
      </c>
      <c r="L321" s="23">
        <v>10</v>
      </c>
      <c r="M321" s="23"/>
      <c r="N321" s="23">
        <v>5</v>
      </c>
      <c r="O321" s="23" t="s">
        <v>3126</v>
      </c>
      <c r="P321" s="23" t="s">
        <v>3127</v>
      </c>
      <c r="Q321" s="23" t="s">
        <v>3128</v>
      </c>
      <c r="R321" s="23" t="s">
        <v>572</v>
      </c>
      <c r="S321" s="23" t="s">
        <v>158</v>
      </c>
      <c r="T321" s="23">
        <v>2021</v>
      </c>
      <c r="U321" s="23" t="s">
        <v>72</v>
      </c>
      <c r="V321" s="23">
        <v>15</v>
      </c>
      <c r="W321" s="23">
        <v>10</v>
      </c>
      <c r="X321" s="23">
        <v>5</v>
      </c>
      <c r="Y321" s="23"/>
      <c r="Z321" s="23" t="s">
        <v>72</v>
      </c>
      <c r="AA321" s="23" t="s">
        <v>73</v>
      </c>
      <c r="AB321" s="23" t="s">
        <v>73</v>
      </c>
      <c r="AC321" s="23"/>
      <c r="AD321" s="23" t="s">
        <v>73</v>
      </c>
      <c r="AE321" s="23"/>
      <c r="AF321" s="23" t="s">
        <v>73</v>
      </c>
      <c r="AG321" s="23">
        <v>15</v>
      </c>
      <c r="AH321" s="23">
        <v>15</v>
      </c>
      <c r="AI321" s="23" t="s">
        <v>3125</v>
      </c>
      <c r="AJ321" s="23" t="s">
        <v>3129</v>
      </c>
      <c r="AK321" s="23" t="s">
        <v>121</v>
      </c>
      <c r="AL321" s="23" t="s">
        <v>438</v>
      </c>
      <c r="AM321" s="23" t="s">
        <v>1842</v>
      </c>
      <c r="AN321" s="23" t="s">
        <v>3130</v>
      </c>
      <c r="AO321" s="23" t="s">
        <v>3131</v>
      </c>
      <c r="AP321" s="23" t="s">
        <v>1997</v>
      </c>
      <c r="AQ321" s="23" t="s">
        <v>613</v>
      </c>
      <c r="AR321" s="23" t="s">
        <v>1303</v>
      </c>
      <c r="AS321" s="23">
        <v>13709472880</v>
      </c>
    </row>
    <row r="322" s="5" customFormat="1" ht="81" spans="1:45">
      <c r="A322" s="23">
        <v>314</v>
      </c>
      <c r="B322" s="23" t="s">
        <v>3132</v>
      </c>
      <c r="C322" s="23" t="s">
        <v>61</v>
      </c>
      <c r="D322" s="23" t="s">
        <v>62</v>
      </c>
      <c r="E322" s="23" t="s">
        <v>3124</v>
      </c>
      <c r="F322" s="23">
        <v>2021</v>
      </c>
      <c r="G322" s="23">
        <v>2021</v>
      </c>
      <c r="H322" s="23" t="s">
        <v>1436</v>
      </c>
      <c r="I322" s="23" t="s">
        <v>2307</v>
      </c>
      <c r="J322" s="28" t="s">
        <v>3133</v>
      </c>
      <c r="K322" s="23">
        <v>13.5</v>
      </c>
      <c r="L322" s="23">
        <v>9</v>
      </c>
      <c r="M322" s="23"/>
      <c r="N322" s="23">
        <v>4.5</v>
      </c>
      <c r="O322" s="23" t="s">
        <v>3134</v>
      </c>
      <c r="P322" s="23" t="s">
        <v>3135</v>
      </c>
      <c r="Q322" s="23" t="s">
        <v>3136</v>
      </c>
      <c r="R322" s="23" t="s">
        <v>572</v>
      </c>
      <c r="S322" s="23" t="s">
        <v>158</v>
      </c>
      <c r="T322" s="23">
        <v>2021</v>
      </c>
      <c r="U322" s="23" t="s">
        <v>72</v>
      </c>
      <c r="V322" s="23">
        <v>13.5</v>
      </c>
      <c r="W322" s="23">
        <v>9</v>
      </c>
      <c r="X322" s="23">
        <v>4.5</v>
      </c>
      <c r="Y322" s="23"/>
      <c r="Z322" s="23" t="s">
        <v>72</v>
      </c>
      <c r="AA322" s="23" t="s">
        <v>73</v>
      </c>
      <c r="AB322" s="23" t="s">
        <v>73</v>
      </c>
      <c r="AC322" s="23"/>
      <c r="AD322" s="23" t="s">
        <v>73</v>
      </c>
      <c r="AE322" s="23"/>
      <c r="AF322" s="23" t="s">
        <v>73</v>
      </c>
      <c r="AG322" s="23">
        <v>11</v>
      </c>
      <c r="AH322" s="23">
        <v>11</v>
      </c>
      <c r="AI322" s="23" t="s">
        <v>3133</v>
      </c>
      <c r="AJ322" s="23" t="s">
        <v>3137</v>
      </c>
      <c r="AK322" s="23" t="s">
        <v>121</v>
      </c>
      <c r="AL322" s="23" t="s">
        <v>438</v>
      </c>
      <c r="AM322" s="23" t="s">
        <v>3138</v>
      </c>
      <c r="AN322" s="23" t="s">
        <v>3130</v>
      </c>
      <c r="AO322" s="23" t="s">
        <v>3139</v>
      </c>
      <c r="AP322" s="23" t="s">
        <v>1997</v>
      </c>
      <c r="AQ322" s="23" t="s">
        <v>613</v>
      </c>
      <c r="AR322" s="23" t="s">
        <v>1303</v>
      </c>
      <c r="AS322" s="23">
        <v>13709472880</v>
      </c>
    </row>
    <row r="323" s="5" customFormat="1" ht="81" spans="1:45">
      <c r="A323" s="23">
        <v>315</v>
      </c>
      <c r="B323" s="23" t="s">
        <v>3140</v>
      </c>
      <c r="C323" s="23" t="s">
        <v>61</v>
      </c>
      <c r="D323" s="23" t="s">
        <v>62</v>
      </c>
      <c r="E323" s="23" t="s">
        <v>3141</v>
      </c>
      <c r="F323" s="23">
        <v>2021</v>
      </c>
      <c r="G323" s="23">
        <v>2021</v>
      </c>
      <c r="H323" s="23" t="s">
        <v>1436</v>
      </c>
      <c r="I323" s="23" t="s">
        <v>2307</v>
      </c>
      <c r="J323" s="28" t="s">
        <v>3142</v>
      </c>
      <c r="K323" s="23">
        <v>30</v>
      </c>
      <c r="L323" s="23">
        <v>10</v>
      </c>
      <c r="M323" s="23"/>
      <c r="N323" s="23">
        <v>20</v>
      </c>
      <c r="O323" s="23" t="s">
        <v>3143</v>
      </c>
      <c r="P323" s="23" t="s">
        <v>3144</v>
      </c>
      <c r="Q323" s="23" t="s">
        <v>3145</v>
      </c>
      <c r="R323" s="23" t="s">
        <v>572</v>
      </c>
      <c r="S323" s="23" t="s">
        <v>158</v>
      </c>
      <c r="T323" s="23">
        <v>2021</v>
      </c>
      <c r="U323" s="23" t="s">
        <v>72</v>
      </c>
      <c r="V323" s="23">
        <v>73.5</v>
      </c>
      <c r="W323" s="23">
        <v>9</v>
      </c>
      <c r="X323" s="23">
        <v>64.5</v>
      </c>
      <c r="Y323" s="23"/>
      <c r="Z323" s="23" t="s">
        <v>72</v>
      </c>
      <c r="AA323" s="23" t="s">
        <v>73</v>
      </c>
      <c r="AB323" s="23" t="s">
        <v>73</v>
      </c>
      <c r="AC323" s="23"/>
      <c r="AD323" s="23" t="s">
        <v>73</v>
      </c>
      <c r="AE323" s="23"/>
      <c r="AF323" s="23" t="s">
        <v>73</v>
      </c>
      <c r="AG323" s="23">
        <v>35</v>
      </c>
      <c r="AH323" s="23">
        <v>35</v>
      </c>
      <c r="AI323" s="23" t="s">
        <v>3146</v>
      </c>
      <c r="AJ323" s="23" t="s">
        <v>3147</v>
      </c>
      <c r="AK323" s="23" t="s">
        <v>121</v>
      </c>
      <c r="AL323" s="23" t="s">
        <v>438</v>
      </c>
      <c r="AM323" s="23" t="s">
        <v>1842</v>
      </c>
      <c r="AN323" s="23" t="s">
        <v>3148</v>
      </c>
      <c r="AO323" s="23" t="s">
        <v>3149</v>
      </c>
      <c r="AP323" s="23" t="s">
        <v>125</v>
      </c>
      <c r="AQ323" s="23" t="s">
        <v>613</v>
      </c>
      <c r="AR323" s="23" t="s">
        <v>1303</v>
      </c>
      <c r="AS323" s="23">
        <v>13709472880</v>
      </c>
    </row>
    <row r="324" s="5" customFormat="1" ht="67.5" spans="1:45">
      <c r="A324" s="23">
        <v>316</v>
      </c>
      <c r="B324" s="23" t="s">
        <v>3150</v>
      </c>
      <c r="C324" s="23" t="s">
        <v>61</v>
      </c>
      <c r="D324" s="23" t="s">
        <v>62</v>
      </c>
      <c r="E324" s="23" t="s">
        <v>3114</v>
      </c>
      <c r="F324" s="23">
        <v>2021</v>
      </c>
      <c r="G324" s="23">
        <v>2021</v>
      </c>
      <c r="H324" s="23" t="s">
        <v>1436</v>
      </c>
      <c r="I324" s="23" t="s">
        <v>2307</v>
      </c>
      <c r="J324" s="28" t="s">
        <v>3151</v>
      </c>
      <c r="K324" s="23">
        <v>7.5</v>
      </c>
      <c r="L324" s="23">
        <v>5</v>
      </c>
      <c r="M324" s="23"/>
      <c r="N324" s="23">
        <v>2.5</v>
      </c>
      <c r="O324" s="23" t="s">
        <v>3152</v>
      </c>
      <c r="P324" s="23" t="s">
        <v>3153</v>
      </c>
      <c r="Q324" s="23" t="s">
        <v>3154</v>
      </c>
      <c r="R324" s="23" t="s">
        <v>572</v>
      </c>
      <c r="S324" s="23" t="s">
        <v>158</v>
      </c>
      <c r="T324" s="23">
        <v>2021</v>
      </c>
      <c r="U324" s="23" t="s">
        <v>72</v>
      </c>
      <c r="V324" s="23">
        <v>7.5</v>
      </c>
      <c r="W324" s="23">
        <v>5</v>
      </c>
      <c r="X324" s="23">
        <v>2.5</v>
      </c>
      <c r="Y324" s="23"/>
      <c r="Z324" s="23" t="s">
        <v>829</v>
      </c>
      <c r="AA324" s="23" t="s">
        <v>72</v>
      </c>
      <c r="AB324" s="23" t="s">
        <v>987</v>
      </c>
      <c r="AC324" s="23"/>
      <c r="AD324" s="23" t="s">
        <v>987</v>
      </c>
      <c r="AE324" s="23"/>
      <c r="AF324" s="23" t="s">
        <v>73</v>
      </c>
      <c r="AG324" s="23">
        <v>8</v>
      </c>
      <c r="AH324" s="23">
        <v>8</v>
      </c>
      <c r="AI324" s="23" t="s">
        <v>3155</v>
      </c>
      <c r="AJ324" s="23" t="s">
        <v>3156</v>
      </c>
      <c r="AK324" s="23" t="s">
        <v>121</v>
      </c>
      <c r="AL324" s="23" t="s">
        <v>988</v>
      </c>
      <c r="AM324" s="23" t="s">
        <v>3157</v>
      </c>
      <c r="AN324" s="23" t="s">
        <v>3121</v>
      </c>
      <c r="AO324" s="23" t="s">
        <v>3152</v>
      </c>
      <c r="AP324" s="23" t="s">
        <v>1997</v>
      </c>
      <c r="AQ324" s="23" t="s">
        <v>3122</v>
      </c>
      <c r="AR324" s="23" t="s">
        <v>1303</v>
      </c>
      <c r="AS324" s="23">
        <v>13709472880</v>
      </c>
    </row>
    <row r="325" s="5" customFormat="1" ht="67.5" spans="1:45">
      <c r="A325" s="23">
        <v>317</v>
      </c>
      <c r="B325" s="23" t="s">
        <v>3158</v>
      </c>
      <c r="C325" s="23" t="s">
        <v>61</v>
      </c>
      <c r="D325" s="23" t="s">
        <v>62</v>
      </c>
      <c r="E325" s="23" t="s">
        <v>3114</v>
      </c>
      <c r="F325" s="23">
        <v>2021</v>
      </c>
      <c r="G325" s="23">
        <v>2021</v>
      </c>
      <c r="H325" s="23" t="s">
        <v>1436</v>
      </c>
      <c r="I325" s="23" t="s">
        <v>2307</v>
      </c>
      <c r="J325" s="28" t="s">
        <v>3151</v>
      </c>
      <c r="K325" s="23">
        <v>7.5</v>
      </c>
      <c r="L325" s="23">
        <v>5</v>
      </c>
      <c r="M325" s="23"/>
      <c r="N325" s="23">
        <v>2.5</v>
      </c>
      <c r="O325" s="23" t="s">
        <v>3159</v>
      </c>
      <c r="P325" s="23" t="s">
        <v>3160</v>
      </c>
      <c r="Q325" s="23" t="s">
        <v>3154</v>
      </c>
      <c r="R325" s="23" t="s">
        <v>572</v>
      </c>
      <c r="S325" s="23" t="s">
        <v>158</v>
      </c>
      <c r="T325" s="23">
        <v>2021</v>
      </c>
      <c r="U325" s="23" t="s">
        <v>72</v>
      </c>
      <c r="V325" s="23">
        <v>7.5</v>
      </c>
      <c r="W325" s="23">
        <v>5</v>
      </c>
      <c r="X325" s="23">
        <v>2.5</v>
      </c>
      <c r="Y325" s="23"/>
      <c r="Z325" s="23" t="s">
        <v>829</v>
      </c>
      <c r="AA325" s="23" t="s">
        <v>72</v>
      </c>
      <c r="AB325" s="23" t="s">
        <v>987</v>
      </c>
      <c r="AC325" s="23"/>
      <c r="AD325" s="23" t="s">
        <v>987</v>
      </c>
      <c r="AE325" s="23"/>
      <c r="AF325" s="23" t="s">
        <v>73</v>
      </c>
      <c r="AG325" s="23">
        <v>6</v>
      </c>
      <c r="AH325" s="23">
        <v>6</v>
      </c>
      <c r="AI325" s="23" t="s">
        <v>3155</v>
      </c>
      <c r="AJ325" s="23" t="s">
        <v>3156</v>
      </c>
      <c r="AK325" s="23" t="s">
        <v>121</v>
      </c>
      <c r="AL325" s="23" t="s">
        <v>988</v>
      </c>
      <c r="AM325" s="23" t="s">
        <v>3157</v>
      </c>
      <c r="AN325" s="23" t="s">
        <v>3121</v>
      </c>
      <c r="AO325" s="23" t="s">
        <v>3159</v>
      </c>
      <c r="AP325" s="23" t="s">
        <v>1997</v>
      </c>
      <c r="AQ325" s="23" t="s">
        <v>3122</v>
      </c>
      <c r="AR325" s="23" t="s">
        <v>1303</v>
      </c>
      <c r="AS325" s="23">
        <v>13709472880</v>
      </c>
    </row>
    <row r="326" s="5" customFormat="1" ht="148.5" spans="1:45">
      <c r="A326" s="23">
        <v>318</v>
      </c>
      <c r="B326" s="23" t="s">
        <v>3161</v>
      </c>
      <c r="C326" s="23" t="s">
        <v>3066</v>
      </c>
      <c r="D326" s="23" t="s">
        <v>3162</v>
      </c>
      <c r="E326" s="23" t="s">
        <v>3163</v>
      </c>
      <c r="F326" s="23">
        <v>2021</v>
      </c>
      <c r="G326" s="23">
        <v>2021</v>
      </c>
      <c r="H326" s="23" t="s">
        <v>1436</v>
      </c>
      <c r="I326" s="23" t="s">
        <v>373</v>
      </c>
      <c r="J326" s="28" t="s">
        <v>3164</v>
      </c>
      <c r="K326" s="23">
        <v>13</v>
      </c>
      <c r="L326" s="23">
        <v>5</v>
      </c>
      <c r="M326" s="23"/>
      <c r="N326" s="23">
        <v>8</v>
      </c>
      <c r="O326" s="23" t="s">
        <v>3165</v>
      </c>
      <c r="P326" s="23" t="s">
        <v>3166</v>
      </c>
      <c r="Q326" s="23" t="s">
        <v>3167</v>
      </c>
      <c r="R326" s="23" t="s">
        <v>1531</v>
      </c>
      <c r="S326" s="23" t="s">
        <v>3168</v>
      </c>
      <c r="T326" s="23">
        <v>2021</v>
      </c>
      <c r="U326" s="23" t="s">
        <v>72</v>
      </c>
      <c r="V326" s="23">
        <v>13</v>
      </c>
      <c r="W326" s="23">
        <v>5</v>
      </c>
      <c r="X326" s="23">
        <v>8</v>
      </c>
      <c r="Y326" s="23"/>
      <c r="Z326" s="23" t="s">
        <v>72</v>
      </c>
      <c r="AA326" s="23" t="s">
        <v>72</v>
      </c>
      <c r="AB326" s="23" t="s">
        <v>72</v>
      </c>
      <c r="AC326" s="23"/>
      <c r="AD326" s="23" t="s">
        <v>73</v>
      </c>
      <c r="AE326" s="23"/>
      <c r="AF326" s="23" t="s">
        <v>73</v>
      </c>
      <c r="AG326" s="23" t="s">
        <v>3169</v>
      </c>
      <c r="AH326" s="23" t="s">
        <v>3169</v>
      </c>
      <c r="AI326" s="23" t="s">
        <v>3170</v>
      </c>
      <c r="AJ326" s="23" t="s">
        <v>3171</v>
      </c>
      <c r="AK326" s="23" t="s">
        <v>3172</v>
      </c>
      <c r="AL326" s="23" t="s">
        <v>3173</v>
      </c>
      <c r="AM326" s="23" t="s">
        <v>3174</v>
      </c>
      <c r="AN326" s="23" t="s">
        <v>3175</v>
      </c>
      <c r="AO326" s="23" t="s">
        <v>3176</v>
      </c>
      <c r="AP326" s="23" t="s">
        <v>2576</v>
      </c>
      <c r="AQ326" s="23" t="s">
        <v>3177</v>
      </c>
      <c r="AR326" s="23" t="s">
        <v>3178</v>
      </c>
      <c r="AS326" s="23">
        <v>15803627300</v>
      </c>
    </row>
    <row r="327" s="5" customFormat="1" ht="148.5" spans="1:45">
      <c r="A327" s="23">
        <v>319</v>
      </c>
      <c r="B327" s="23" t="s">
        <v>3179</v>
      </c>
      <c r="C327" s="23" t="s">
        <v>3066</v>
      </c>
      <c r="D327" s="23" t="s">
        <v>62</v>
      </c>
      <c r="E327" s="23" t="s">
        <v>3180</v>
      </c>
      <c r="F327" s="23">
        <v>2021</v>
      </c>
      <c r="G327" s="23">
        <v>2021</v>
      </c>
      <c r="H327" s="23" t="s">
        <v>1436</v>
      </c>
      <c r="I327" s="23" t="s">
        <v>373</v>
      </c>
      <c r="J327" s="28" t="s">
        <v>3181</v>
      </c>
      <c r="K327" s="23">
        <v>18</v>
      </c>
      <c r="L327" s="23">
        <v>10</v>
      </c>
      <c r="M327" s="23"/>
      <c r="N327" s="23">
        <v>8</v>
      </c>
      <c r="O327" s="23" t="s">
        <v>3182</v>
      </c>
      <c r="P327" s="23" t="s">
        <v>3183</v>
      </c>
      <c r="Q327" s="23" t="s">
        <v>3184</v>
      </c>
      <c r="R327" s="23" t="s">
        <v>1531</v>
      </c>
      <c r="S327" s="23" t="s">
        <v>3168</v>
      </c>
      <c r="T327" s="23">
        <v>2021</v>
      </c>
      <c r="U327" s="23" t="s">
        <v>72</v>
      </c>
      <c r="V327" s="23">
        <f>SUM(W327+X327)</f>
        <v>18</v>
      </c>
      <c r="W327" s="23">
        <v>11</v>
      </c>
      <c r="X327" s="23">
        <v>7</v>
      </c>
      <c r="Y327" s="23"/>
      <c r="Z327" s="23" t="s">
        <v>72</v>
      </c>
      <c r="AA327" s="23" t="s">
        <v>72</v>
      </c>
      <c r="AB327" s="23" t="s">
        <v>72</v>
      </c>
      <c r="AC327" s="23"/>
      <c r="AD327" s="23" t="s">
        <v>73</v>
      </c>
      <c r="AE327" s="23"/>
      <c r="AF327" s="23" t="s">
        <v>73</v>
      </c>
      <c r="AG327" s="23" t="s">
        <v>3182</v>
      </c>
      <c r="AH327" s="23" t="s">
        <v>3182</v>
      </c>
      <c r="AI327" s="23" t="s">
        <v>3185</v>
      </c>
      <c r="AJ327" s="23" t="s">
        <v>3186</v>
      </c>
      <c r="AK327" s="23" t="s">
        <v>3187</v>
      </c>
      <c r="AL327" s="23" t="s">
        <v>3188</v>
      </c>
      <c r="AM327" s="23" t="s">
        <v>3189</v>
      </c>
      <c r="AN327" s="23" t="s">
        <v>3190</v>
      </c>
      <c r="AO327" s="23" t="s">
        <v>3191</v>
      </c>
      <c r="AP327" s="23" t="s">
        <v>2576</v>
      </c>
      <c r="AQ327" s="23" t="s">
        <v>3177</v>
      </c>
      <c r="AR327" s="23" t="s">
        <v>3192</v>
      </c>
      <c r="AS327" s="23">
        <v>15111990872</v>
      </c>
    </row>
    <row r="328" s="5" customFormat="1" ht="175.5" spans="1:45">
      <c r="A328" s="23">
        <v>320</v>
      </c>
      <c r="B328" s="23" t="s">
        <v>3193</v>
      </c>
      <c r="C328" s="23" t="s">
        <v>3066</v>
      </c>
      <c r="D328" s="23" t="s">
        <v>62</v>
      </c>
      <c r="E328" s="23" t="s">
        <v>3194</v>
      </c>
      <c r="F328" s="23">
        <v>2021</v>
      </c>
      <c r="G328" s="23">
        <v>2021</v>
      </c>
      <c r="H328" s="23" t="s">
        <v>1436</v>
      </c>
      <c r="I328" s="23" t="s">
        <v>373</v>
      </c>
      <c r="J328" s="28" t="s">
        <v>3195</v>
      </c>
      <c r="K328" s="23">
        <v>15.5</v>
      </c>
      <c r="L328" s="23">
        <v>5</v>
      </c>
      <c r="M328" s="23"/>
      <c r="N328" s="23">
        <v>10.5</v>
      </c>
      <c r="O328" s="23" t="s">
        <v>3196</v>
      </c>
      <c r="P328" s="23" t="s">
        <v>3197</v>
      </c>
      <c r="Q328" s="23" t="s">
        <v>3198</v>
      </c>
      <c r="R328" s="23" t="s">
        <v>1531</v>
      </c>
      <c r="S328" s="23" t="s">
        <v>3168</v>
      </c>
      <c r="T328" s="23">
        <v>2020</v>
      </c>
      <c r="U328" s="23" t="s">
        <v>72</v>
      </c>
      <c r="V328" s="23">
        <v>15.5</v>
      </c>
      <c r="W328" s="23">
        <v>5</v>
      </c>
      <c r="X328" s="23">
        <v>10.5</v>
      </c>
      <c r="Y328" s="23" t="s">
        <v>73</v>
      </c>
      <c r="Z328" s="23" t="s">
        <v>72</v>
      </c>
      <c r="AA328" s="23" t="s">
        <v>73</v>
      </c>
      <c r="AB328" s="23" t="s">
        <v>72</v>
      </c>
      <c r="AC328" s="23"/>
      <c r="AD328" s="23" t="s">
        <v>73</v>
      </c>
      <c r="AE328" s="23"/>
      <c r="AF328" s="23" t="s">
        <v>73</v>
      </c>
      <c r="AG328" s="23" t="s">
        <v>3199</v>
      </c>
      <c r="AH328" s="23" t="s">
        <v>3199</v>
      </c>
      <c r="AI328" s="23" t="s">
        <v>3200</v>
      </c>
      <c r="AJ328" s="23" t="s">
        <v>3201</v>
      </c>
      <c r="AK328" s="23" t="s">
        <v>3202</v>
      </c>
      <c r="AL328" s="23" t="s">
        <v>3203</v>
      </c>
      <c r="AM328" s="23" t="s">
        <v>3204</v>
      </c>
      <c r="AN328" s="23" t="s">
        <v>3205</v>
      </c>
      <c r="AO328" s="23" t="s">
        <v>3206</v>
      </c>
      <c r="AP328" s="23" t="s">
        <v>3207</v>
      </c>
      <c r="AQ328" s="23" t="s">
        <v>3177</v>
      </c>
      <c r="AR328" s="23" t="s">
        <v>3208</v>
      </c>
      <c r="AS328" s="23">
        <v>13983322762</v>
      </c>
    </row>
    <row r="329" s="5" customFormat="1" ht="243" spans="1:45">
      <c r="A329" s="23">
        <v>321</v>
      </c>
      <c r="B329" s="23" t="s">
        <v>3209</v>
      </c>
      <c r="C329" s="23" t="s">
        <v>3066</v>
      </c>
      <c r="D329" s="23" t="s">
        <v>62</v>
      </c>
      <c r="E329" s="23" t="s">
        <v>3210</v>
      </c>
      <c r="F329" s="23">
        <v>2021</v>
      </c>
      <c r="G329" s="23">
        <v>2021</v>
      </c>
      <c r="H329" s="23" t="s">
        <v>1436</v>
      </c>
      <c r="I329" s="23" t="s">
        <v>373</v>
      </c>
      <c r="J329" s="28" t="s">
        <v>3211</v>
      </c>
      <c r="K329" s="23">
        <f>SUM(L329+M329+N329)</f>
        <v>8.122</v>
      </c>
      <c r="L329" s="23">
        <v>5</v>
      </c>
      <c r="M329" s="23"/>
      <c r="N329" s="23">
        <v>3.122</v>
      </c>
      <c r="O329" s="23" t="s">
        <v>3212</v>
      </c>
      <c r="P329" s="23" t="s">
        <v>3213</v>
      </c>
      <c r="Q329" s="23" t="s">
        <v>3214</v>
      </c>
      <c r="R329" s="23" t="s">
        <v>1531</v>
      </c>
      <c r="S329" s="23" t="s">
        <v>3168</v>
      </c>
      <c r="T329" s="23">
        <v>2021</v>
      </c>
      <c r="U329" s="23" t="s">
        <v>72</v>
      </c>
      <c r="V329" s="23">
        <f>SUM(W329+X329)</f>
        <v>13.4</v>
      </c>
      <c r="W329" s="23">
        <v>5</v>
      </c>
      <c r="X329" s="23">
        <v>8.4</v>
      </c>
      <c r="Y329" s="23"/>
      <c r="Z329" s="23" t="s">
        <v>72</v>
      </c>
      <c r="AA329" s="23" t="s">
        <v>72</v>
      </c>
      <c r="AB329" s="23" t="s">
        <v>72</v>
      </c>
      <c r="AC329" s="23"/>
      <c r="AD329" s="23" t="s">
        <v>73</v>
      </c>
      <c r="AE329" s="23"/>
      <c r="AF329" s="23" t="s">
        <v>73</v>
      </c>
      <c r="AG329" s="23" t="s">
        <v>3215</v>
      </c>
      <c r="AH329" s="23" t="s">
        <v>3215</v>
      </c>
      <c r="AI329" s="23" t="s">
        <v>3216</v>
      </c>
      <c r="AJ329" s="23" t="s">
        <v>3217</v>
      </c>
      <c r="AK329" s="23" t="s">
        <v>3218</v>
      </c>
      <c r="AL329" s="23" t="s">
        <v>3219</v>
      </c>
      <c r="AM329" s="23" t="s">
        <v>3220</v>
      </c>
      <c r="AN329" s="23" t="s">
        <v>3175</v>
      </c>
      <c r="AO329" s="23" t="s">
        <v>3221</v>
      </c>
      <c r="AP329" s="23" t="s">
        <v>2576</v>
      </c>
      <c r="AQ329" s="23" t="s">
        <v>3177</v>
      </c>
      <c r="AR329" s="23" t="s">
        <v>3222</v>
      </c>
      <c r="AS329" s="23">
        <v>18202357180</v>
      </c>
    </row>
    <row r="330" s="5" customFormat="1" ht="135" spans="1:45">
      <c r="A330" s="23">
        <v>322</v>
      </c>
      <c r="B330" s="23" t="s">
        <v>3223</v>
      </c>
      <c r="C330" s="23" t="s">
        <v>61</v>
      </c>
      <c r="D330" s="23" t="s">
        <v>62</v>
      </c>
      <c r="E330" s="23" t="s">
        <v>3224</v>
      </c>
      <c r="F330" s="23">
        <v>2021</v>
      </c>
      <c r="G330" s="23">
        <v>2021</v>
      </c>
      <c r="H330" s="23" t="s">
        <v>1436</v>
      </c>
      <c r="I330" s="23" t="s">
        <v>915</v>
      </c>
      <c r="J330" s="28" t="s">
        <v>3225</v>
      </c>
      <c r="K330" s="23">
        <v>10</v>
      </c>
      <c r="L330" s="23">
        <v>8</v>
      </c>
      <c r="M330" s="23">
        <v>0</v>
      </c>
      <c r="N330" s="23">
        <v>2</v>
      </c>
      <c r="O330" s="23" t="s">
        <v>3226</v>
      </c>
      <c r="P330" s="23" t="s">
        <v>3227</v>
      </c>
      <c r="Q330" s="23" t="s">
        <v>3228</v>
      </c>
      <c r="R330" s="23" t="s">
        <v>262</v>
      </c>
      <c r="S330" s="23" t="s">
        <v>158</v>
      </c>
      <c r="T330" s="23">
        <v>2021</v>
      </c>
      <c r="U330" s="23" t="s">
        <v>72</v>
      </c>
      <c r="V330" s="23">
        <v>10</v>
      </c>
      <c r="W330" s="23">
        <v>8</v>
      </c>
      <c r="X330" s="23">
        <v>2</v>
      </c>
      <c r="Y330" s="23"/>
      <c r="Z330" s="23" t="s">
        <v>72</v>
      </c>
      <c r="AA330" s="23" t="s">
        <v>73</v>
      </c>
      <c r="AB330" s="23" t="s">
        <v>73</v>
      </c>
      <c r="AC330" s="23"/>
      <c r="AD330" s="23" t="s">
        <v>73</v>
      </c>
      <c r="AE330" s="23"/>
      <c r="AF330" s="23" t="s">
        <v>73</v>
      </c>
      <c r="AG330" s="23">
        <v>163</v>
      </c>
      <c r="AH330" s="23">
        <v>163</v>
      </c>
      <c r="AI330" s="23" t="s">
        <v>3227</v>
      </c>
      <c r="AJ330" s="23" t="s">
        <v>3225</v>
      </c>
      <c r="AK330" s="23" t="s">
        <v>121</v>
      </c>
      <c r="AL330" s="23" t="s">
        <v>77</v>
      </c>
      <c r="AM330" s="23" t="s">
        <v>1513</v>
      </c>
      <c r="AN330" s="23" t="s">
        <v>3229</v>
      </c>
      <c r="AO330" s="23" t="s">
        <v>3230</v>
      </c>
      <c r="AP330" s="23" t="s">
        <v>125</v>
      </c>
      <c r="AQ330" s="23" t="s">
        <v>82</v>
      </c>
      <c r="AR330" s="23" t="s">
        <v>1964</v>
      </c>
      <c r="AS330" s="23">
        <v>13709478008</v>
      </c>
    </row>
    <row r="331" s="5" customFormat="1" ht="67.5" spans="1:45">
      <c r="A331" s="23">
        <v>323</v>
      </c>
      <c r="B331" s="23" t="s">
        <v>3231</v>
      </c>
      <c r="C331" s="23" t="s">
        <v>61</v>
      </c>
      <c r="D331" s="23" t="s">
        <v>62</v>
      </c>
      <c r="E331" s="23" t="s">
        <v>3232</v>
      </c>
      <c r="F331" s="23">
        <v>2021</v>
      </c>
      <c r="G331" s="23">
        <v>2021</v>
      </c>
      <c r="H331" s="23" t="s">
        <v>1436</v>
      </c>
      <c r="I331" s="23" t="s">
        <v>1084</v>
      </c>
      <c r="J331" s="28" t="s">
        <v>3233</v>
      </c>
      <c r="K331" s="23">
        <v>7.54</v>
      </c>
      <c r="L331" s="23">
        <v>5</v>
      </c>
      <c r="M331" s="23"/>
      <c r="N331" s="23">
        <v>2.54</v>
      </c>
      <c r="O331" s="23" t="s">
        <v>3234</v>
      </c>
      <c r="P331" s="23" t="s">
        <v>3235</v>
      </c>
      <c r="Q331" s="23" t="s">
        <v>3236</v>
      </c>
      <c r="R331" s="23" t="s">
        <v>3237</v>
      </c>
      <c r="S331" s="23" t="s">
        <v>71</v>
      </c>
      <c r="T331" s="23">
        <v>2021</v>
      </c>
      <c r="U331" s="23" t="s">
        <v>72</v>
      </c>
      <c r="V331" s="23">
        <v>7.54</v>
      </c>
      <c r="W331" s="23">
        <v>5</v>
      </c>
      <c r="X331" s="23">
        <v>2.54</v>
      </c>
      <c r="Y331" s="23"/>
      <c r="Z331" s="23" t="s">
        <v>72</v>
      </c>
      <c r="AA331" s="23" t="s">
        <v>73</v>
      </c>
      <c r="AB331" s="23" t="s">
        <v>73</v>
      </c>
      <c r="AC331" s="23"/>
      <c r="AD331" s="23" t="s">
        <v>73</v>
      </c>
      <c r="AE331" s="23" t="s">
        <v>73</v>
      </c>
      <c r="AF331" s="23" t="s">
        <v>73</v>
      </c>
      <c r="AG331" s="23" t="s">
        <v>3238</v>
      </c>
      <c r="AH331" s="23" t="s">
        <v>3239</v>
      </c>
      <c r="AI331" s="23" t="s">
        <v>3240</v>
      </c>
      <c r="AJ331" s="23" t="s">
        <v>3241</v>
      </c>
      <c r="AK331" s="23" t="s">
        <v>1446</v>
      </c>
      <c r="AL331" s="23" t="s">
        <v>1106</v>
      </c>
      <c r="AM331" s="23" t="s">
        <v>3242</v>
      </c>
      <c r="AN331" s="23" t="s">
        <v>3243</v>
      </c>
      <c r="AO331" s="23" t="s">
        <v>3244</v>
      </c>
      <c r="AP331" s="23" t="s">
        <v>1450</v>
      </c>
      <c r="AQ331" s="23" t="s">
        <v>2531</v>
      </c>
      <c r="AR331" s="23" t="s">
        <v>3245</v>
      </c>
      <c r="AS331" s="23">
        <v>13658430168</v>
      </c>
    </row>
    <row r="332" s="5" customFormat="1" ht="67.5" spans="1:45">
      <c r="A332" s="23">
        <v>324</v>
      </c>
      <c r="B332" s="23" t="s">
        <v>3246</v>
      </c>
      <c r="C332" s="23" t="s">
        <v>61</v>
      </c>
      <c r="D332" s="23" t="s">
        <v>62</v>
      </c>
      <c r="E332" s="23" t="s">
        <v>3247</v>
      </c>
      <c r="F332" s="23">
        <v>2021</v>
      </c>
      <c r="G332" s="23">
        <v>2021</v>
      </c>
      <c r="H332" s="23" t="s">
        <v>1436</v>
      </c>
      <c r="I332" s="23" t="s">
        <v>1084</v>
      </c>
      <c r="J332" s="28" t="s">
        <v>3248</v>
      </c>
      <c r="K332" s="23">
        <v>7.55</v>
      </c>
      <c r="L332" s="23">
        <v>5</v>
      </c>
      <c r="M332" s="23"/>
      <c r="N332" s="23">
        <v>2.55</v>
      </c>
      <c r="O332" s="23" t="s">
        <v>3249</v>
      </c>
      <c r="P332" s="23" t="s">
        <v>3235</v>
      </c>
      <c r="Q332" s="23" t="s">
        <v>3236</v>
      </c>
      <c r="R332" s="23" t="s">
        <v>3250</v>
      </c>
      <c r="S332" s="23" t="s">
        <v>71</v>
      </c>
      <c r="T332" s="23">
        <v>2021</v>
      </c>
      <c r="U332" s="23" t="s">
        <v>72</v>
      </c>
      <c r="V332" s="23">
        <v>7.55</v>
      </c>
      <c r="W332" s="23">
        <v>5</v>
      </c>
      <c r="X332" s="23">
        <v>2.55</v>
      </c>
      <c r="Y332" s="23"/>
      <c r="Z332" s="23" t="s">
        <v>72</v>
      </c>
      <c r="AA332" s="23" t="s">
        <v>73</v>
      </c>
      <c r="AB332" s="23" t="s">
        <v>73</v>
      </c>
      <c r="AC332" s="23"/>
      <c r="AD332" s="23" t="s">
        <v>73</v>
      </c>
      <c r="AE332" s="23" t="s">
        <v>73</v>
      </c>
      <c r="AF332" s="23" t="s">
        <v>73</v>
      </c>
      <c r="AG332" s="23" t="s">
        <v>1479</v>
      </c>
      <c r="AH332" s="23" t="s">
        <v>3239</v>
      </c>
      <c r="AI332" s="23" t="s">
        <v>3251</v>
      </c>
      <c r="AJ332" s="23" t="s">
        <v>3241</v>
      </c>
      <c r="AK332" s="23" t="s">
        <v>1446</v>
      </c>
      <c r="AL332" s="23" t="s">
        <v>1106</v>
      </c>
      <c r="AM332" s="23" t="s">
        <v>3252</v>
      </c>
      <c r="AN332" s="23" t="s">
        <v>3243</v>
      </c>
      <c r="AO332" s="23" t="s">
        <v>1483</v>
      </c>
      <c r="AP332" s="23" t="s">
        <v>1450</v>
      </c>
      <c r="AQ332" s="23" t="s">
        <v>2436</v>
      </c>
      <c r="AR332" s="23" t="s">
        <v>3253</v>
      </c>
      <c r="AS332" s="23">
        <v>15123687081</v>
      </c>
    </row>
    <row r="333" s="5" customFormat="1" ht="81" spans="1:45">
      <c r="A333" s="23">
        <v>325</v>
      </c>
      <c r="B333" s="23" t="s">
        <v>3254</v>
      </c>
      <c r="C333" s="23" t="s">
        <v>61</v>
      </c>
      <c r="D333" s="23" t="s">
        <v>62</v>
      </c>
      <c r="E333" s="23" t="s">
        <v>3247</v>
      </c>
      <c r="F333" s="23">
        <v>2021</v>
      </c>
      <c r="G333" s="23">
        <v>2021</v>
      </c>
      <c r="H333" s="23" t="s">
        <v>1436</v>
      </c>
      <c r="I333" s="23" t="s">
        <v>1084</v>
      </c>
      <c r="J333" s="28" t="s">
        <v>3255</v>
      </c>
      <c r="K333" s="23">
        <v>7.6</v>
      </c>
      <c r="L333" s="23">
        <v>5</v>
      </c>
      <c r="M333" s="23"/>
      <c r="N333" s="23">
        <v>2.5</v>
      </c>
      <c r="O333" s="23" t="s">
        <v>3256</v>
      </c>
      <c r="P333" s="23" t="s">
        <v>3235</v>
      </c>
      <c r="Q333" s="23" t="s">
        <v>3236</v>
      </c>
      <c r="R333" s="23" t="s">
        <v>3257</v>
      </c>
      <c r="S333" s="23" t="s">
        <v>71</v>
      </c>
      <c r="T333" s="23">
        <v>2021</v>
      </c>
      <c r="U333" s="23" t="s">
        <v>72</v>
      </c>
      <c r="V333" s="23">
        <v>7.6</v>
      </c>
      <c r="W333" s="23">
        <v>5</v>
      </c>
      <c r="X333" s="23">
        <v>2.5</v>
      </c>
      <c r="Y333" s="23"/>
      <c r="Z333" s="23" t="s">
        <v>72</v>
      </c>
      <c r="AA333" s="23" t="s">
        <v>73</v>
      </c>
      <c r="AB333" s="23" t="s">
        <v>73</v>
      </c>
      <c r="AC333" s="23"/>
      <c r="AD333" s="23" t="s">
        <v>73</v>
      </c>
      <c r="AE333" s="23" t="s">
        <v>73</v>
      </c>
      <c r="AF333" s="23" t="s">
        <v>73</v>
      </c>
      <c r="AG333" s="23" t="s">
        <v>3258</v>
      </c>
      <c r="AH333" s="23" t="s">
        <v>3239</v>
      </c>
      <c r="AI333" s="23" t="s">
        <v>3259</v>
      </c>
      <c r="AJ333" s="23" t="s">
        <v>3241</v>
      </c>
      <c r="AK333" s="23" t="s">
        <v>1446</v>
      </c>
      <c r="AL333" s="23" t="s">
        <v>1106</v>
      </c>
      <c r="AM333" s="23" t="s">
        <v>3260</v>
      </c>
      <c r="AN333" s="23" t="s">
        <v>3243</v>
      </c>
      <c r="AO333" s="23" t="s">
        <v>3261</v>
      </c>
      <c r="AP333" s="23" t="s">
        <v>1450</v>
      </c>
      <c r="AQ333" s="23" t="s">
        <v>2436</v>
      </c>
      <c r="AR333" s="23" t="s">
        <v>3262</v>
      </c>
      <c r="AS333" s="23">
        <v>13609474452</v>
      </c>
    </row>
    <row r="334" s="5" customFormat="1" ht="67.5" spans="1:45">
      <c r="A334" s="23">
        <v>326</v>
      </c>
      <c r="B334" s="23" t="s">
        <v>3263</v>
      </c>
      <c r="C334" s="23" t="s">
        <v>61</v>
      </c>
      <c r="D334" s="23" t="s">
        <v>62</v>
      </c>
      <c r="E334" s="23" t="s">
        <v>3264</v>
      </c>
      <c r="F334" s="23">
        <v>2021</v>
      </c>
      <c r="G334" s="23">
        <v>2021</v>
      </c>
      <c r="H334" s="23" t="s">
        <v>1436</v>
      </c>
      <c r="I334" s="23" t="s">
        <v>1084</v>
      </c>
      <c r="J334" s="28" t="s">
        <v>3265</v>
      </c>
      <c r="K334" s="23">
        <v>7.7</v>
      </c>
      <c r="L334" s="23">
        <v>5</v>
      </c>
      <c r="M334" s="23"/>
      <c r="N334" s="23">
        <v>2.7</v>
      </c>
      <c r="O334" s="23" t="s">
        <v>3266</v>
      </c>
      <c r="P334" s="23" t="s">
        <v>3267</v>
      </c>
      <c r="Q334" s="23" t="s">
        <v>3268</v>
      </c>
      <c r="R334" s="23" t="s">
        <v>3237</v>
      </c>
      <c r="S334" s="23" t="s">
        <v>71</v>
      </c>
      <c r="T334" s="23">
        <v>2021</v>
      </c>
      <c r="U334" s="23" t="s">
        <v>72</v>
      </c>
      <c r="V334" s="23">
        <v>7.7</v>
      </c>
      <c r="W334" s="23">
        <v>5</v>
      </c>
      <c r="X334" s="23">
        <v>2.7</v>
      </c>
      <c r="Y334" s="23"/>
      <c r="Z334" s="23" t="s">
        <v>72</v>
      </c>
      <c r="AA334" s="23" t="s">
        <v>73</v>
      </c>
      <c r="AB334" s="23" t="s">
        <v>73</v>
      </c>
      <c r="AC334" s="23"/>
      <c r="AD334" s="23" t="s">
        <v>73</v>
      </c>
      <c r="AE334" s="23" t="s">
        <v>73</v>
      </c>
      <c r="AF334" s="23" t="s">
        <v>73</v>
      </c>
      <c r="AG334" s="23" t="s">
        <v>3269</v>
      </c>
      <c r="AH334" s="23" t="s">
        <v>3270</v>
      </c>
      <c r="AI334" s="23" t="s">
        <v>3271</v>
      </c>
      <c r="AJ334" s="23" t="s">
        <v>3272</v>
      </c>
      <c r="AK334" s="23" t="s">
        <v>1446</v>
      </c>
      <c r="AL334" s="23" t="s">
        <v>1106</v>
      </c>
      <c r="AM334" s="23" t="s">
        <v>3273</v>
      </c>
      <c r="AN334" s="23" t="s">
        <v>3274</v>
      </c>
      <c r="AO334" s="23" t="s">
        <v>3275</v>
      </c>
      <c r="AP334" s="23" t="s">
        <v>3276</v>
      </c>
      <c r="AQ334" s="23" t="s">
        <v>2383</v>
      </c>
      <c r="AR334" s="23" t="s">
        <v>3277</v>
      </c>
      <c r="AS334" s="23">
        <v>13896617712</v>
      </c>
    </row>
    <row r="335" s="5" customFormat="1" ht="67.5" spans="1:45">
      <c r="A335" s="23">
        <v>327</v>
      </c>
      <c r="B335" s="23" t="s">
        <v>3278</v>
      </c>
      <c r="C335" s="23" t="s">
        <v>61</v>
      </c>
      <c r="D335" s="23" t="s">
        <v>62</v>
      </c>
      <c r="E335" s="23" t="s">
        <v>3279</v>
      </c>
      <c r="F335" s="23">
        <v>2021</v>
      </c>
      <c r="G335" s="23">
        <v>2021</v>
      </c>
      <c r="H335" s="23" t="s">
        <v>1436</v>
      </c>
      <c r="I335" s="23" t="s">
        <v>1084</v>
      </c>
      <c r="J335" s="28" t="s">
        <v>3280</v>
      </c>
      <c r="K335" s="23">
        <v>7.5</v>
      </c>
      <c r="L335" s="23">
        <v>5</v>
      </c>
      <c r="M335" s="23"/>
      <c r="N335" s="23">
        <v>2.5</v>
      </c>
      <c r="O335" s="23" t="s">
        <v>3281</v>
      </c>
      <c r="P335" s="23" t="s">
        <v>3282</v>
      </c>
      <c r="Q335" s="23" t="s">
        <v>3283</v>
      </c>
      <c r="R335" s="23" t="s">
        <v>3237</v>
      </c>
      <c r="S335" s="23" t="s">
        <v>158</v>
      </c>
      <c r="T335" s="23">
        <v>2021</v>
      </c>
      <c r="U335" s="23" t="s">
        <v>72</v>
      </c>
      <c r="V335" s="23">
        <v>7.5</v>
      </c>
      <c r="W335" s="23">
        <v>5</v>
      </c>
      <c r="X335" s="23">
        <v>2.5</v>
      </c>
      <c r="Y335" s="23"/>
      <c r="Z335" s="23" t="s">
        <v>72</v>
      </c>
      <c r="AA335" s="23" t="s">
        <v>73</v>
      </c>
      <c r="AB335" s="23" t="s">
        <v>73</v>
      </c>
      <c r="AC335" s="23"/>
      <c r="AD335" s="23" t="s">
        <v>73</v>
      </c>
      <c r="AE335" s="23" t="s">
        <v>73</v>
      </c>
      <c r="AF335" s="23" t="s">
        <v>73</v>
      </c>
      <c r="AG335" s="23" t="s">
        <v>3284</v>
      </c>
      <c r="AH335" s="23" t="s">
        <v>3285</v>
      </c>
      <c r="AI335" s="23" t="s">
        <v>3286</v>
      </c>
      <c r="AJ335" s="23" t="s">
        <v>3287</v>
      </c>
      <c r="AK335" s="23" t="s">
        <v>1446</v>
      </c>
      <c r="AL335" s="23" t="s">
        <v>1106</v>
      </c>
      <c r="AM335" s="23" t="s">
        <v>3288</v>
      </c>
      <c r="AN335" s="23" t="s">
        <v>3289</v>
      </c>
      <c r="AO335" s="23" t="s">
        <v>3290</v>
      </c>
      <c r="AP335" s="23" t="s">
        <v>1450</v>
      </c>
      <c r="AQ335" s="23" t="s">
        <v>2383</v>
      </c>
      <c r="AR335" s="23" t="s">
        <v>2551</v>
      </c>
      <c r="AS335" s="23">
        <v>13996714925</v>
      </c>
    </row>
    <row r="336" s="5" customFormat="1" ht="67.5" spans="1:45">
      <c r="A336" s="23">
        <v>328</v>
      </c>
      <c r="B336" s="23" t="s">
        <v>3291</v>
      </c>
      <c r="C336" s="23" t="s">
        <v>3066</v>
      </c>
      <c r="D336" s="23" t="s">
        <v>62</v>
      </c>
      <c r="E336" s="23" t="s">
        <v>3292</v>
      </c>
      <c r="F336" s="23">
        <v>2021</v>
      </c>
      <c r="G336" s="23">
        <v>2021</v>
      </c>
      <c r="H336" s="23" t="s">
        <v>1436</v>
      </c>
      <c r="I336" s="23" t="s">
        <v>1129</v>
      </c>
      <c r="J336" s="28" t="s">
        <v>3293</v>
      </c>
      <c r="K336" s="23">
        <v>8.5</v>
      </c>
      <c r="L336" s="23">
        <v>5</v>
      </c>
      <c r="M336" s="23">
        <v>0</v>
      </c>
      <c r="N336" s="23">
        <v>0</v>
      </c>
      <c r="O336" s="23" t="s">
        <v>3294</v>
      </c>
      <c r="P336" s="23" t="s">
        <v>3295</v>
      </c>
      <c r="Q336" s="23" t="s">
        <v>3296</v>
      </c>
      <c r="R336" s="23" t="s">
        <v>473</v>
      </c>
      <c r="S336" s="23" t="s">
        <v>3297</v>
      </c>
      <c r="T336" s="23">
        <v>2021</v>
      </c>
      <c r="U336" s="23" t="s">
        <v>72</v>
      </c>
      <c r="V336" s="23">
        <v>8.5</v>
      </c>
      <c r="W336" s="23">
        <v>8.5</v>
      </c>
      <c r="X336" s="23">
        <v>0</v>
      </c>
      <c r="Y336" s="23" t="s">
        <v>73</v>
      </c>
      <c r="Z336" s="23"/>
      <c r="AA336" s="23" t="s">
        <v>72</v>
      </c>
      <c r="AB336" s="23" t="s">
        <v>73</v>
      </c>
      <c r="AC336" s="23"/>
      <c r="AD336" s="23" t="s">
        <v>73</v>
      </c>
      <c r="AE336" s="23"/>
      <c r="AF336" s="23" t="s">
        <v>73</v>
      </c>
      <c r="AG336" s="23">
        <v>12</v>
      </c>
      <c r="AH336" s="23">
        <v>12</v>
      </c>
      <c r="AI336" s="23" t="s">
        <v>3298</v>
      </c>
      <c r="AJ336" s="23" t="s">
        <v>3298</v>
      </c>
      <c r="AK336" s="23" t="s">
        <v>1219</v>
      </c>
      <c r="AL336" s="23" t="s">
        <v>988</v>
      </c>
      <c r="AM336" s="23" t="s">
        <v>3299</v>
      </c>
      <c r="AN336" s="23" t="s">
        <v>3300</v>
      </c>
      <c r="AO336" s="23" t="s">
        <v>3301</v>
      </c>
      <c r="AP336" s="23" t="s">
        <v>1221</v>
      </c>
      <c r="AQ336" s="23" t="s">
        <v>1573</v>
      </c>
      <c r="AR336" s="23" t="s">
        <v>3302</v>
      </c>
      <c r="AS336" s="23">
        <v>13896664272</v>
      </c>
    </row>
    <row r="337" s="5" customFormat="1" ht="67.5" spans="1:45">
      <c r="A337" s="23">
        <v>329</v>
      </c>
      <c r="B337" s="23" t="s">
        <v>3303</v>
      </c>
      <c r="C337" s="23" t="s">
        <v>3066</v>
      </c>
      <c r="D337" s="23" t="s">
        <v>62</v>
      </c>
      <c r="E337" s="23" t="s">
        <v>3292</v>
      </c>
      <c r="F337" s="23">
        <v>2021</v>
      </c>
      <c r="G337" s="23">
        <v>2021</v>
      </c>
      <c r="H337" s="23" t="s">
        <v>1436</v>
      </c>
      <c r="I337" s="23" t="s">
        <v>1129</v>
      </c>
      <c r="J337" s="28" t="s">
        <v>3304</v>
      </c>
      <c r="K337" s="23">
        <v>7.5</v>
      </c>
      <c r="L337" s="23">
        <v>5</v>
      </c>
      <c r="M337" s="23">
        <v>0</v>
      </c>
      <c r="N337" s="23">
        <v>0</v>
      </c>
      <c r="O337" s="23" t="s">
        <v>3305</v>
      </c>
      <c r="P337" s="23" t="s">
        <v>3306</v>
      </c>
      <c r="Q337" s="23" t="s">
        <v>3307</v>
      </c>
      <c r="R337" s="23" t="s">
        <v>473</v>
      </c>
      <c r="S337" s="23" t="s">
        <v>3297</v>
      </c>
      <c r="T337" s="23">
        <v>2021</v>
      </c>
      <c r="U337" s="23" t="s">
        <v>72</v>
      </c>
      <c r="V337" s="23">
        <v>5.6</v>
      </c>
      <c r="W337" s="23">
        <v>5.6</v>
      </c>
      <c r="X337" s="23">
        <v>0</v>
      </c>
      <c r="Y337" s="23" t="s">
        <v>73</v>
      </c>
      <c r="Z337" s="23"/>
      <c r="AA337" s="23" t="s">
        <v>72</v>
      </c>
      <c r="AB337" s="23" t="s">
        <v>73</v>
      </c>
      <c r="AC337" s="23"/>
      <c r="AD337" s="23" t="s">
        <v>73</v>
      </c>
      <c r="AE337" s="23"/>
      <c r="AF337" s="23" t="s">
        <v>73</v>
      </c>
      <c r="AG337" s="23">
        <v>69</v>
      </c>
      <c r="AH337" s="23">
        <v>69</v>
      </c>
      <c r="AI337" s="23" t="s">
        <v>3304</v>
      </c>
      <c r="AJ337" s="23" t="s">
        <v>3304</v>
      </c>
      <c r="AK337" s="23" t="s">
        <v>1219</v>
      </c>
      <c r="AL337" s="23" t="s">
        <v>988</v>
      </c>
      <c r="AM337" s="23" t="s">
        <v>3308</v>
      </c>
      <c r="AN337" s="23" t="s">
        <v>3300</v>
      </c>
      <c r="AO337" s="23" t="s">
        <v>3309</v>
      </c>
      <c r="AP337" s="23" t="s">
        <v>1221</v>
      </c>
      <c r="AQ337" s="23" t="s">
        <v>1573</v>
      </c>
      <c r="AR337" s="23" t="s">
        <v>3302</v>
      </c>
      <c r="AS337" s="23">
        <v>13896664272</v>
      </c>
    </row>
    <row r="338" s="5" customFormat="1" ht="81" spans="1:45">
      <c r="A338" s="23">
        <v>330</v>
      </c>
      <c r="B338" s="23" t="s">
        <v>3310</v>
      </c>
      <c r="C338" s="23" t="s">
        <v>1113</v>
      </c>
      <c r="D338" s="23" t="s">
        <v>110</v>
      </c>
      <c r="E338" s="23" t="s">
        <v>3311</v>
      </c>
      <c r="F338" s="23">
        <v>2021</v>
      </c>
      <c r="G338" s="23">
        <v>2021</v>
      </c>
      <c r="H338" s="23" t="s">
        <v>1436</v>
      </c>
      <c r="I338" s="23" t="s">
        <v>2780</v>
      </c>
      <c r="J338" s="28" t="s">
        <v>2807</v>
      </c>
      <c r="K338" s="23">
        <v>15</v>
      </c>
      <c r="L338" s="23">
        <v>10</v>
      </c>
      <c r="M338" s="23">
        <v>0</v>
      </c>
      <c r="N338" s="23">
        <v>0</v>
      </c>
      <c r="O338" s="23" t="s">
        <v>2808</v>
      </c>
      <c r="P338" s="23" t="s">
        <v>2809</v>
      </c>
      <c r="Q338" s="23" t="s">
        <v>2810</v>
      </c>
      <c r="R338" s="23" t="s">
        <v>3312</v>
      </c>
      <c r="S338" s="23" t="s">
        <v>3313</v>
      </c>
      <c r="T338" s="23">
        <v>2021</v>
      </c>
      <c r="U338" s="23" t="s">
        <v>72</v>
      </c>
      <c r="V338" s="23">
        <v>15</v>
      </c>
      <c r="W338" s="23">
        <v>5</v>
      </c>
      <c r="X338" s="23">
        <v>10</v>
      </c>
      <c r="Y338" s="23" t="s">
        <v>73</v>
      </c>
      <c r="Z338" s="23" t="s">
        <v>72</v>
      </c>
      <c r="AA338" s="23" t="s">
        <v>73</v>
      </c>
      <c r="AB338" s="23" t="s">
        <v>73</v>
      </c>
      <c r="AC338" s="23" t="s">
        <v>73</v>
      </c>
      <c r="AD338" s="23" t="s">
        <v>73</v>
      </c>
      <c r="AE338" s="23" t="s">
        <v>73</v>
      </c>
      <c r="AF338" s="23" t="s">
        <v>73</v>
      </c>
      <c r="AG338" s="23">
        <v>12</v>
      </c>
      <c r="AH338" s="23">
        <v>12</v>
      </c>
      <c r="AI338" s="23" t="s">
        <v>3314</v>
      </c>
      <c r="AJ338" s="23" t="s">
        <v>3315</v>
      </c>
      <c r="AK338" s="23" t="s">
        <v>3316</v>
      </c>
      <c r="AL338" s="23" t="s">
        <v>3317</v>
      </c>
      <c r="AM338" s="23" t="s">
        <v>3318</v>
      </c>
      <c r="AN338" s="23" t="s">
        <v>3319</v>
      </c>
      <c r="AO338" s="23" t="s">
        <v>3320</v>
      </c>
      <c r="AP338" s="23" t="s">
        <v>3321</v>
      </c>
      <c r="AQ338" s="23" t="s">
        <v>3322</v>
      </c>
      <c r="AR338" s="23" t="s">
        <v>496</v>
      </c>
      <c r="AS338" s="23">
        <v>13983595868</v>
      </c>
    </row>
    <row r="339" s="5" customFormat="1" ht="94.5" spans="1:45">
      <c r="A339" s="23">
        <v>331</v>
      </c>
      <c r="B339" s="23" t="s">
        <v>3323</v>
      </c>
      <c r="C339" s="23" t="s">
        <v>3066</v>
      </c>
      <c r="D339" s="23" t="s">
        <v>62</v>
      </c>
      <c r="E339" s="23" t="s">
        <v>3324</v>
      </c>
      <c r="F339" s="23">
        <v>2021</v>
      </c>
      <c r="G339" s="23">
        <v>2021</v>
      </c>
      <c r="H339" s="23" t="s">
        <v>1436</v>
      </c>
      <c r="I339" s="23" t="s">
        <v>298</v>
      </c>
      <c r="J339" s="28" t="s">
        <v>3325</v>
      </c>
      <c r="K339" s="23">
        <v>39.1</v>
      </c>
      <c r="L339" s="23">
        <v>10</v>
      </c>
      <c r="M339" s="23">
        <v>29.1</v>
      </c>
      <c r="N339" s="23"/>
      <c r="O339" s="23" t="s">
        <v>3326</v>
      </c>
      <c r="P339" s="23" t="s">
        <v>3327</v>
      </c>
      <c r="Q339" s="23" t="s">
        <v>3328</v>
      </c>
      <c r="R339" s="23" t="s">
        <v>1398</v>
      </c>
      <c r="S339" s="23" t="s">
        <v>3329</v>
      </c>
      <c r="T339" s="23">
        <v>2020</v>
      </c>
      <c r="U339" s="23" t="s">
        <v>72</v>
      </c>
      <c r="V339" s="23">
        <v>39.1</v>
      </c>
      <c r="W339" s="23">
        <v>25.1</v>
      </c>
      <c r="X339" s="23">
        <v>14</v>
      </c>
      <c r="Y339" s="23" t="s">
        <v>73</v>
      </c>
      <c r="Z339" s="23" t="s">
        <v>73</v>
      </c>
      <c r="AA339" s="23" t="s">
        <v>73</v>
      </c>
      <c r="AB339" s="23" t="s">
        <v>73</v>
      </c>
      <c r="AC339" s="23"/>
      <c r="AD339" s="23" t="s">
        <v>73</v>
      </c>
      <c r="AE339" s="23"/>
      <c r="AF339" s="23" t="s">
        <v>73</v>
      </c>
      <c r="AG339" s="23" t="s">
        <v>3330</v>
      </c>
      <c r="AH339" s="23" t="s">
        <v>3330</v>
      </c>
      <c r="AI339" s="23" t="s">
        <v>3325</v>
      </c>
      <c r="AJ339" s="23" t="s">
        <v>3331</v>
      </c>
      <c r="AK339" s="23" t="s">
        <v>3332</v>
      </c>
      <c r="AL339" s="23" t="s">
        <v>3333</v>
      </c>
      <c r="AM339" s="23" t="s">
        <v>3334</v>
      </c>
      <c r="AN339" s="23" t="s">
        <v>3335</v>
      </c>
      <c r="AO339" s="23" t="s">
        <v>3336</v>
      </c>
      <c r="AP339" s="23" t="s">
        <v>3337</v>
      </c>
      <c r="AQ339" s="23" t="s">
        <v>3338</v>
      </c>
      <c r="AR339" s="23" t="s">
        <v>3339</v>
      </c>
      <c r="AS339" s="23">
        <v>15023943601</v>
      </c>
    </row>
    <row r="340" s="5" customFormat="1" ht="108" spans="1:45">
      <c r="A340" s="23">
        <v>332</v>
      </c>
      <c r="B340" s="23" t="s">
        <v>3340</v>
      </c>
      <c r="C340" s="23" t="s">
        <v>61</v>
      </c>
      <c r="D340" s="23" t="s">
        <v>62</v>
      </c>
      <c r="E340" s="23" t="s">
        <v>3341</v>
      </c>
      <c r="F340" s="23">
        <v>2021</v>
      </c>
      <c r="G340" s="23">
        <v>2021</v>
      </c>
      <c r="H340" s="23" t="s">
        <v>1436</v>
      </c>
      <c r="I340" s="23" t="s">
        <v>1563</v>
      </c>
      <c r="J340" s="28" t="s">
        <v>3342</v>
      </c>
      <c r="K340" s="23">
        <v>15</v>
      </c>
      <c r="L340" s="23">
        <v>10</v>
      </c>
      <c r="M340" s="23">
        <v>5</v>
      </c>
      <c r="N340" s="23"/>
      <c r="O340" s="23" t="s">
        <v>3343</v>
      </c>
      <c r="P340" s="23" t="s">
        <v>3344</v>
      </c>
      <c r="Q340" s="23" t="s">
        <v>3345</v>
      </c>
      <c r="R340" s="23" t="s">
        <v>473</v>
      </c>
      <c r="S340" s="23" t="s">
        <v>71</v>
      </c>
      <c r="T340" s="23">
        <v>2021</v>
      </c>
      <c r="U340" s="23" t="s">
        <v>72</v>
      </c>
      <c r="V340" s="23">
        <v>15</v>
      </c>
      <c r="W340" s="23">
        <v>10</v>
      </c>
      <c r="X340" s="23">
        <v>5</v>
      </c>
      <c r="Y340" s="23"/>
      <c r="Z340" s="23" t="s">
        <v>72</v>
      </c>
      <c r="AA340" s="23" t="s">
        <v>73</v>
      </c>
      <c r="AB340" s="23" t="s">
        <v>73</v>
      </c>
      <c r="AC340" s="23"/>
      <c r="AD340" s="23" t="s">
        <v>73</v>
      </c>
      <c r="AE340" s="23"/>
      <c r="AF340" s="23" t="s">
        <v>73</v>
      </c>
      <c r="AG340" s="23" t="s">
        <v>3343</v>
      </c>
      <c r="AH340" s="23" t="s">
        <v>3343</v>
      </c>
      <c r="AI340" s="23" t="s">
        <v>3346</v>
      </c>
      <c r="AJ340" s="23" t="s">
        <v>3346</v>
      </c>
      <c r="AK340" s="23" t="s">
        <v>2169</v>
      </c>
      <c r="AL340" s="23" t="s">
        <v>2170</v>
      </c>
      <c r="AM340" s="23" t="s">
        <v>3347</v>
      </c>
      <c r="AN340" s="23" t="s">
        <v>2199</v>
      </c>
      <c r="AO340" s="23" t="s">
        <v>3348</v>
      </c>
      <c r="AP340" s="23" t="s">
        <v>3349</v>
      </c>
      <c r="AQ340" s="23" t="s">
        <v>82</v>
      </c>
      <c r="AR340" s="23" t="s">
        <v>1574</v>
      </c>
      <c r="AS340" s="23">
        <v>13896755978</v>
      </c>
    </row>
    <row r="341" s="5" customFormat="1" ht="189" spans="1:45">
      <c r="A341" s="23">
        <v>333</v>
      </c>
      <c r="B341" s="23" t="s">
        <v>3350</v>
      </c>
      <c r="C341" s="23" t="s">
        <v>61</v>
      </c>
      <c r="D341" s="23" t="s">
        <v>62</v>
      </c>
      <c r="E341" s="23" t="s">
        <v>3351</v>
      </c>
      <c r="F341" s="23">
        <v>2021</v>
      </c>
      <c r="G341" s="23">
        <v>2021</v>
      </c>
      <c r="H341" s="23" t="s">
        <v>1436</v>
      </c>
      <c r="I341" s="23" t="s">
        <v>1563</v>
      </c>
      <c r="J341" s="28" t="s">
        <v>3352</v>
      </c>
      <c r="K341" s="23">
        <v>15</v>
      </c>
      <c r="L341" s="23">
        <v>10</v>
      </c>
      <c r="M341" s="23">
        <v>5</v>
      </c>
      <c r="N341" s="23"/>
      <c r="O341" s="23" t="s">
        <v>3353</v>
      </c>
      <c r="P341" s="23" t="s">
        <v>3354</v>
      </c>
      <c r="Q341" s="23" t="s">
        <v>3355</v>
      </c>
      <c r="R341" s="23" t="s">
        <v>473</v>
      </c>
      <c r="S341" s="23" t="s">
        <v>158</v>
      </c>
      <c r="T341" s="23">
        <v>2021</v>
      </c>
      <c r="U341" s="23" t="s">
        <v>72</v>
      </c>
      <c r="V341" s="23">
        <v>15</v>
      </c>
      <c r="W341" s="23">
        <v>10</v>
      </c>
      <c r="X341" s="23">
        <v>5</v>
      </c>
      <c r="Y341" s="23"/>
      <c r="Z341" s="23" t="s">
        <v>72</v>
      </c>
      <c r="AA341" s="23" t="s">
        <v>72</v>
      </c>
      <c r="AB341" s="23" t="s">
        <v>73</v>
      </c>
      <c r="AC341" s="23"/>
      <c r="AD341" s="23" t="s">
        <v>73</v>
      </c>
      <c r="AE341" s="23"/>
      <c r="AF341" s="23" t="s">
        <v>73</v>
      </c>
      <c r="AG341" s="23" t="s">
        <v>3353</v>
      </c>
      <c r="AH341" s="23" t="s">
        <v>3353</v>
      </c>
      <c r="AI341" s="23" t="s">
        <v>3356</v>
      </c>
      <c r="AJ341" s="23" t="s">
        <v>3356</v>
      </c>
      <c r="AK341" s="23" t="s">
        <v>2169</v>
      </c>
      <c r="AL341" s="23" t="s">
        <v>2170</v>
      </c>
      <c r="AM341" s="23" t="s">
        <v>3357</v>
      </c>
      <c r="AN341" s="23" t="s">
        <v>2199</v>
      </c>
      <c r="AO341" s="23" t="s">
        <v>3353</v>
      </c>
      <c r="AP341" s="23" t="s">
        <v>3349</v>
      </c>
      <c r="AQ341" s="23" t="s">
        <v>82</v>
      </c>
      <c r="AR341" s="23" t="s">
        <v>1574</v>
      </c>
      <c r="AS341" s="23">
        <v>13896755978</v>
      </c>
    </row>
    <row r="342" s="5" customFormat="1" ht="67.5" spans="1:45">
      <c r="A342" s="23">
        <v>334</v>
      </c>
      <c r="B342" s="23" t="s">
        <v>3358</v>
      </c>
      <c r="C342" s="23" t="s">
        <v>61</v>
      </c>
      <c r="D342" s="23" t="s">
        <v>62</v>
      </c>
      <c r="E342" s="23" t="s">
        <v>3359</v>
      </c>
      <c r="F342" s="23">
        <v>2021</v>
      </c>
      <c r="G342" s="23">
        <v>2021</v>
      </c>
      <c r="H342" s="23" t="s">
        <v>1436</v>
      </c>
      <c r="I342" s="23" t="s">
        <v>1338</v>
      </c>
      <c r="J342" s="28" t="s">
        <v>3360</v>
      </c>
      <c r="K342" s="23">
        <v>16</v>
      </c>
      <c r="L342" s="23">
        <v>10</v>
      </c>
      <c r="M342" s="23"/>
      <c r="N342" s="23">
        <v>6</v>
      </c>
      <c r="O342" s="23" t="s">
        <v>3361</v>
      </c>
      <c r="P342" s="23" t="s">
        <v>3362</v>
      </c>
      <c r="Q342" s="23" t="s">
        <v>3363</v>
      </c>
      <c r="R342" s="23" t="s">
        <v>473</v>
      </c>
      <c r="S342" s="23" t="s">
        <v>3364</v>
      </c>
      <c r="T342" s="23"/>
      <c r="U342" s="23" t="s">
        <v>72</v>
      </c>
      <c r="V342" s="23">
        <v>16</v>
      </c>
      <c r="W342" s="23">
        <v>10</v>
      </c>
      <c r="X342" s="23">
        <v>6</v>
      </c>
      <c r="Y342" s="23" t="s">
        <v>73</v>
      </c>
      <c r="Z342" s="23" t="s">
        <v>73</v>
      </c>
      <c r="AA342" s="23" t="s">
        <v>73</v>
      </c>
      <c r="AB342" s="23" t="s">
        <v>73</v>
      </c>
      <c r="AC342" s="23"/>
      <c r="AD342" s="23" t="s">
        <v>73</v>
      </c>
      <c r="AE342" s="23"/>
      <c r="AF342" s="23"/>
      <c r="AG342" s="23">
        <v>13</v>
      </c>
      <c r="AH342" s="23">
        <v>13</v>
      </c>
      <c r="AI342" s="23" t="s">
        <v>3365</v>
      </c>
      <c r="AJ342" s="23" t="s">
        <v>3366</v>
      </c>
      <c r="AK342" s="23" t="s">
        <v>1993</v>
      </c>
      <c r="AL342" s="23" t="s">
        <v>2170</v>
      </c>
      <c r="AM342" s="23" t="s">
        <v>3367</v>
      </c>
      <c r="AN342" s="23" t="s">
        <v>3300</v>
      </c>
      <c r="AO342" s="23" t="s">
        <v>3301</v>
      </c>
      <c r="AP342" s="23" t="s">
        <v>1221</v>
      </c>
      <c r="AQ342" s="23" t="s">
        <v>1573</v>
      </c>
      <c r="AR342" s="23" t="s">
        <v>3368</v>
      </c>
      <c r="AS342" s="23">
        <v>13983448788</v>
      </c>
    </row>
  </sheetData>
  <autoFilter xmlns:etc="http://www.wps.cn/officeDocument/2017/etCustomData" ref="A8:AS342" etc:filterBottomFollowUsedRange="0">
    <extLst/>
  </autoFilter>
  <mergeCells count="59">
    <mergeCell ref="A1:AS1"/>
    <mergeCell ref="A2:E2"/>
    <mergeCell ref="A3:R3"/>
    <mergeCell ref="S3:AS3"/>
    <mergeCell ref="F4:G4"/>
    <mergeCell ref="H4:I4"/>
    <mergeCell ref="K4:N4"/>
    <mergeCell ref="U4:X4"/>
    <mergeCell ref="Y4:Z4"/>
    <mergeCell ref="AB4:AC4"/>
    <mergeCell ref="AD4:AE4"/>
    <mergeCell ref="AI4:AQ4"/>
    <mergeCell ref="V5:X5"/>
    <mergeCell ref="AJ5:AM5"/>
    <mergeCell ref="AN5:AP5"/>
    <mergeCell ref="W6:X6"/>
    <mergeCell ref="A4:A7"/>
    <mergeCell ref="B4:B7"/>
    <mergeCell ref="C4:C7"/>
    <mergeCell ref="D4:D7"/>
    <mergeCell ref="E4:E7"/>
    <mergeCell ref="F5:F7"/>
    <mergeCell ref="G5:G7"/>
    <mergeCell ref="H5:H7"/>
    <mergeCell ref="I5:I7"/>
    <mergeCell ref="J4:J7"/>
    <mergeCell ref="K5:K7"/>
    <mergeCell ref="L5:L7"/>
    <mergeCell ref="M5:M7"/>
    <mergeCell ref="N5:N7"/>
    <mergeCell ref="O4:O7"/>
    <mergeCell ref="P4:P7"/>
    <mergeCell ref="Q4:Q7"/>
    <mergeCell ref="R4:R7"/>
    <mergeCell ref="S4:S7"/>
    <mergeCell ref="T4:T7"/>
    <mergeCell ref="U5:U7"/>
    <mergeCell ref="V6:V7"/>
    <mergeCell ref="Y5:Y7"/>
    <mergeCell ref="Z5:Z7"/>
    <mergeCell ref="AA4:AA7"/>
    <mergeCell ref="AB5:AB7"/>
    <mergeCell ref="AC5:AC7"/>
    <mergeCell ref="AD5:AD7"/>
    <mergeCell ref="AE5:AE7"/>
    <mergeCell ref="AF4:AF7"/>
    <mergeCell ref="AG4:AG7"/>
    <mergeCell ref="AH4:AH7"/>
    <mergeCell ref="AI5:AI7"/>
    <mergeCell ref="AJ6:AJ7"/>
    <mergeCell ref="AK6:AK7"/>
    <mergeCell ref="AL6:AL7"/>
    <mergeCell ref="AM6:AM7"/>
    <mergeCell ref="AN6:AN7"/>
    <mergeCell ref="AO6:AO7"/>
    <mergeCell ref="AP6:AP7"/>
    <mergeCell ref="AQ5:AQ7"/>
    <mergeCell ref="AR4:AR7"/>
    <mergeCell ref="AS4:AS7"/>
  </mergeCells>
  <dataValidations count="11">
    <dataValidation type="list" allowBlank="1" showInputMessage="1" showErrorMessage="1" sqref="C156 C162 C320 C329 C192:C193 C244:C245 C324:C327">
      <formula1>项目类型</formula1>
    </dataValidation>
    <dataValidation type="list" allowBlank="1" showInputMessage="1" showErrorMessage="1" sqref="C207 C289 C308 C171:C174 C292:C294 C310:C313">
      <formula1>#N/A</formula1>
    </dataValidation>
    <dataValidation type="list" allowBlank="1" showInputMessage="1" showErrorMessage="1" sqref="C288 C151:C155">
      <formula1>'附表 项目库备案表（2021年）'!项目类型</formula1>
    </dataValidation>
    <dataValidation type="list" allowBlank="1" showInputMessage="1" showErrorMessage="1" sqref="S299 S306">
      <formula1>$B$2:$B$6</formula1>
    </dataValidation>
    <dataValidation type="list" allowBlank="1" showInputMessage="1" showErrorMessage="1" sqref="S304">
      <formula1>$J$2:$J$4</formula1>
    </dataValidation>
    <dataValidation type="list" allowBlank="1" showInputMessage="1" showErrorMessage="1" sqref="S305">
      <formula1>INDIRECT($C1047284)</formula1>
    </dataValidation>
    <dataValidation type="list" allowBlank="1" showInputMessage="1" showErrorMessage="1" sqref="S307">
      <formula1>$L$2:$L$7</formula1>
    </dataValidation>
    <dataValidation type="list" allowBlank="1" showInputMessage="1" showErrorMessage="1" sqref="S308 S310:S312">
      <formula1>INDIRECT($C308)</formula1>
    </dataValidation>
    <dataValidation type="list" allowBlank="1" showInputMessage="1" showErrorMessage="1" sqref="S320 S324:S325">
      <formula1>INDIRECT($D320)</formula1>
    </dataValidation>
    <dataValidation type="list" allowBlank="1" showInputMessage="1" showErrorMessage="1" sqref="S329 S326:S327">
      <formula1>INDIRECT(#REF!)</formula1>
    </dataValidation>
    <dataValidation type="list" allowBlank="1" showInputMessage="1" showErrorMessage="1" sqref="S331:S334">
      <formula1>$C$2:$C$6</formula1>
    </dataValidation>
  </dataValidations>
  <pageMargins left="0.594444444444444" right="0.594444444444444" top="1" bottom="1" header="0.5" footer="0.5"/>
  <pageSetup paperSize="8" scale="3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workbookViewId="0">
      <selection activeCell="P11" sqref="P11"/>
    </sheetView>
  </sheetViews>
  <sheetFormatPr defaultColWidth="9" defaultRowHeight="14.25" outlineLevelRow="6"/>
  <cols>
    <col min="1" max="1" width="9" style="1" customWidth="1"/>
    <col min="2" max="16384" width="9" style="1"/>
  </cols>
  <sheetData>
    <row r="1" ht="28.5" spans="1:14">
      <c r="A1" s="2" t="s">
        <v>6</v>
      </c>
      <c r="B1" s="2" t="s">
        <v>61</v>
      </c>
      <c r="C1" s="2" t="s">
        <v>3066</v>
      </c>
      <c r="D1" s="2" t="s">
        <v>3369</v>
      </c>
      <c r="E1" s="2" t="s">
        <v>3370</v>
      </c>
      <c r="F1" s="2" t="s">
        <v>3371</v>
      </c>
      <c r="G1" t="s">
        <v>2995</v>
      </c>
      <c r="H1" s="2" t="s">
        <v>3372</v>
      </c>
      <c r="I1" s="2" t="s">
        <v>3013</v>
      </c>
      <c r="J1" s="2" t="s">
        <v>1092</v>
      </c>
      <c r="K1" s="2" t="s">
        <v>3373</v>
      </c>
      <c r="L1" s="2" t="s">
        <v>1113</v>
      </c>
      <c r="M1" s="2" t="s">
        <v>3374</v>
      </c>
      <c r="N1" s="2" t="s">
        <v>3054</v>
      </c>
    </row>
    <row r="2" ht="42.75" spans="1:14">
      <c r="A2" s="1" t="s">
        <v>17</v>
      </c>
      <c r="B2" s="1" t="s">
        <v>71</v>
      </c>
      <c r="C2" s="1" t="s">
        <v>3375</v>
      </c>
      <c r="D2" s="1" t="s">
        <v>3376</v>
      </c>
      <c r="E2" s="1" t="s">
        <v>3370</v>
      </c>
      <c r="F2" s="1" t="s">
        <v>3377</v>
      </c>
      <c r="G2" s="1" t="s">
        <v>3003</v>
      </c>
      <c r="H2" s="1" t="s">
        <v>3372</v>
      </c>
      <c r="I2" s="1" t="s">
        <v>3046</v>
      </c>
      <c r="J2" s="1" t="s">
        <v>3378</v>
      </c>
      <c r="K2" s="1" t="s">
        <v>3379</v>
      </c>
      <c r="L2" s="1" t="s">
        <v>1442</v>
      </c>
      <c r="M2" s="1" t="s">
        <v>3380</v>
      </c>
      <c r="N2" s="1" t="s">
        <v>3054</v>
      </c>
    </row>
    <row r="3" ht="71.25" spans="1:14">
      <c r="B3" s="1" t="s">
        <v>593</v>
      </c>
      <c r="C3" s="1" t="s">
        <v>3168</v>
      </c>
      <c r="D3" s="1" t="s">
        <v>3381</v>
      </c>
      <c r="F3" s="1" t="s">
        <v>3382</v>
      </c>
      <c r="G3" s="1" t="s">
        <v>3383</v>
      </c>
      <c r="I3" s="1" t="s">
        <v>3384</v>
      </c>
      <c r="J3" s="1" t="s">
        <v>1207</v>
      </c>
      <c r="K3" s="1" t="s">
        <v>3385</v>
      </c>
      <c r="L3" s="1" t="s">
        <v>3386</v>
      </c>
      <c r="M3" s="1" t="s">
        <v>3387</v>
      </c>
    </row>
    <row r="4" ht="57" spans="1:14">
      <c r="B4" s="1" t="s">
        <v>3388</v>
      </c>
      <c r="C4" s="1" t="s">
        <v>3389</v>
      </c>
      <c r="F4" s="1" t="s">
        <v>3390</v>
      </c>
      <c r="G4" s="1" t="s">
        <v>3391</v>
      </c>
      <c r="I4" s="1" t="s">
        <v>3392</v>
      </c>
      <c r="J4" s="1" t="s">
        <v>3393</v>
      </c>
      <c r="K4" s="1" t="s">
        <v>3394</v>
      </c>
      <c r="L4" s="1" t="s">
        <v>3395</v>
      </c>
      <c r="M4" s="1" t="s">
        <v>3396</v>
      </c>
    </row>
    <row r="5" ht="42.75" spans="1:14">
      <c r="B5" s="1" t="s">
        <v>3397</v>
      </c>
      <c r="C5" s="1" t="s">
        <v>3398</v>
      </c>
      <c r="F5" s="1" t="s">
        <v>3377</v>
      </c>
      <c r="G5" s="1" t="s">
        <v>3032</v>
      </c>
      <c r="I5" s="1" t="s">
        <v>3399</v>
      </c>
      <c r="K5" s="1" t="s">
        <v>3400</v>
      </c>
      <c r="L5" s="1" t="s">
        <v>3401</v>
      </c>
      <c r="M5" s="1" t="s">
        <v>3402</v>
      </c>
    </row>
    <row r="6" ht="28.5" spans="1:14">
      <c r="B6" s="1" t="s">
        <v>158</v>
      </c>
      <c r="G6" s="1" t="s">
        <v>3403</v>
      </c>
      <c r="I6" s="1" t="s">
        <v>158</v>
      </c>
      <c r="K6" s="1" t="s">
        <v>3404</v>
      </c>
      <c r="L6" s="1" t="s">
        <v>1501</v>
      </c>
    </row>
    <row r="7" ht="42.75" spans="1:14">
      <c r="G7" s="1" t="s">
        <v>3405</v>
      </c>
      <c r="L7" s="1" t="s">
        <v>158</v>
      </c>
    </row>
  </sheetData>
  <dataValidations count="13">
    <dataValidation type="list" allowBlank="1" showInputMessage="1" showErrorMessage="1" sqref="B2">
      <formula1>$B$2:$B$6</formula1>
    </dataValidation>
    <dataValidation type="list" allowBlank="1" showInputMessage="1" showErrorMessage="1" sqref="C2">
      <formula1>$C$2:$C$5</formula1>
    </dataValidation>
    <dataValidation type="list" allowBlank="1" showInputMessage="1" showErrorMessage="1" sqref="E2">
      <formula1>$E$2</formula1>
    </dataValidation>
    <dataValidation type="list" allowBlank="1" showInputMessage="1" showErrorMessage="1" sqref="F2">
      <formula1>$F$2:$F$5</formula1>
    </dataValidation>
    <dataValidation type="list" allowBlank="1" showInputMessage="1" showErrorMessage="1" sqref="G2">
      <formula1>$G$2:$G$7</formula1>
    </dataValidation>
    <dataValidation type="list" allowBlank="1" showInputMessage="1" showErrorMessage="1" sqref="H2">
      <formula1>$H$2</formula1>
    </dataValidation>
    <dataValidation type="list" allowBlank="1" showInputMessage="1" showErrorMessage="1" sqref="K2">
      <formula1>$K$2:$K$6</formula1>
    </dataValidation>
    <dataValidation type="list" allowBlank="1" showInputMessage="1" showErrorMessage="1" sqref="L2">
      <formula1>$L$2:$L$7</formula1>
    </dataValidation>
    <dataValidation type="list" allowBlank="1" showInputMessage="1" showErrorMessage="1" sqref="M2">
      <formula1>$M$2:$M$5</formula1>
    </dataValidation>
    <dataValidation type="list" allowBlank="1" showInputMessage="1" showErrorMessage="1" sqref="N2">
      <formula1>$N$2</formula1>
    </dataValidation>
    <dataValidation type="list" allowBlank="1" showInputMessage="1" showErrorMessage="1" sqref="D2:D3">
      <formula1>$D$2:$D$3</formula1>
    </dataValidation>
    <dataValidation type="list" allowBlank="1" showInputMessage="1" showErrorMessage="1" sqref="I2:I6">
      <formula1>$I$2:$I$6</formula1>
    </dataValidation>
    <dataValidation type="list" allowBlank="1" showInputMessage="1" showErrorMessage="1" sqref="J2:J4">
      <formula1>$J$2:$J$4</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附表 项目库备案表（2021年）</vt:lpstr>
      <vt:lpstr>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周韬</cp:lastModifiedBy>
  <dcterms:created xsi:type="dcterms:W3CDTF">2020-10-27T07:05:00Z</dcterms:created>
  <dcterms:modified xsi:type="dcterms:W3CDTF">2026-08-21T07:23:04Z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B9160D37579B475CA8D2466DE2F6E003</vt:lpwstr>
  </property>
  <property fmtid="{D5CDD505-2E9C-101B-9397-08002B2CF9AE}" pid="4" name="CalculationRule">
    <vt:i4>0</vt:i4>
  </property>
</Properties>
</file>