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3545"/>
  </bookViews>
  <sheets>
    <sheet name="附件1" sheetId="1" r:id="rId1"/>
  </sheets>
  <externalReferences>
    <externalReference r:id="rId3"/>
    <externalReference r:id="rId4"/>
    <externalReference r:id="rId5"/>
    <externalReference r:id="rId6"/>
    <externalReference r:id="rId7"/>
    <externalReference r:id="rId8"/>
  </externalReferences>
  <definedNames>
    <definedName name="_xlnm._FilterDatabase" localSheetId="0" hidden="1">附件1!$A$5:$IK$160</definedName>
    <definedName name="项目类型">[1]勿删!$B$1:$N$1</definedName>
  </definedNames>
  <calcPr calcId="144525"/>
</workbook>
</file>

<file path=xl/sharedStrings.xml><?xml version="1.0" encoding="utf-8"?>
<sst xmlns="http://schemas.openxmlformats.org/spreadsheetml/2006/main" count="1562" uniqueCount="690">
  <si>
    <t>附件</t>
  </si>
  <si>
    <t>南川区2026年度财政衔接推进乡村振兴补助资金项目拟实施计划表</t>
  </si>
  <si>
    <t>序号</t>
  </si>
  <si>
    <t>项目名称</t>
  </si>
  <si>
    <t>项目类型</t>
  </si>
  <si>
    <t>二级项目类型</t>
  </si>
  <si>
    <t>项目子类型</t>
  </si>
  <si>
    <t>建设性质</t>
  </si>
  <si>
    <t>实施地点</t>
  </si>
  <si>
    <t>时间进度安排</t>
  </si>
  <si>
    <t>责任单位</t>
  </si>
  <si>
    <t>建设任务</t>
  </si>
  <si>
    <t>资金规模和筹资方式</t>
  </si>
  <si>
    <t>绩效目标</t>
  </si>
  <si>
    <t>前期工作进展</t>
  </si>
  <si>
    <t>实施年度</t>
  </si>
  <si>
    <t>完工年度</t>
  </si>
  <si>
    <r>
      <rPr>
        <sz val="11"/>
        <rFont val="方正黑体_GBK"/>
        <charset val="134"/>
      </rPr>
      <t>小计</t>
    </r>
    <r>
      <rPr>
        <sz val="11"/>
        <rFont val="方正黑体_GBK"/>
        <charset val="0"/>
      </rPr>
      <t>(</t>
    </r>
    <r>
      <rPr>
        <sz val="11"/>
        <rFont val="方正黑体_GBK"/>
        <charset val="134"/>
      </rPr>
      <t>万元）</t>
    </r>
  </si>
  <si>
    <t>衔接资金</t>
  </si>
  <si>
    <t>财政资金</t>
  </si>
  <si>
    <t>群众自筹</t>
  </si>
  <si>
    <t>合计</t>
  </si>
  <si>
    <t>2026年南川区脱贫人口跨省就业交通补助项目</t>
  </si>
  <si>
    <t>就业</t>
  </si>
  <si>
    <t>务工补助</t>
  </si>
  <si>
    <t>交通费补助</t>
  </si>
  <si>
    <t>新建</t>
  </si>
  <si>
    <t>全区</t>
  </si>
  <si>
    <t>南川区农村发展服务中心</t>
  </si>
  <si>
    <t>对跨省就业的脱贫劳动力适当安排一次性交通补助，能提供票据的依据票额，不能提供票据的定额补助200元。</t>
  </si>
  <si>
    <t>通过对脱贫劳动力发放外出务工交通补助，达到促进脱贫劳动力外出就业增收，减少交通费支出。</t>
  </si>
  <si>
    <t>正在编制方案</t>
  </si>
  <si>
    <t>2026年南川区脱贫人口小额信贷贴息资金项目</t>
  </si>
  <si>
    <t>产业发展</t>
  </si>
  <si>
    <t>金融保险配套项目</t>
  </si>
  <si>
    <t>小额贷款贴息</t>
  </si>
  <si>
    <t>脱贫人口小额贷款贴息补助资金按照银行同期贷款LPR利率按年全额贴息。</t>
  </si>
  <si>
    <t>通过脱贫人口小额信贷带动脱贫户300人次发展产业增收，并给予贴息政策支持。</t>
  </si>
  <si>
    <t>2026年南川区雨露计划职业教育补助项目</t>
  </si>
  <si>
    <t>巩固三保障成果</t>
  </si>
  <si>
    <t>教育</t>
  </si>
  <si>
    <t>享受“雨露计划”职业教育补助</t>
  </si>
  <si>
    <t>建卡脱贫户家庭、监测户家庭中接受中、高职教育的子女，2026年春期、秋期每人各补助1500元。</t>
  </si>
  <si>
    <t>通过对建卡脱贫户家庭、监测户家庭实施雨露职教补助，减少家庭教育支出，受益脱贫户3000人次。</t>
  </si>
  <si>
    <t>2026年南川区项目管理费项目</t>
  </si>
  <si>
    <t>项目管理费</t>
  </si>
  <si>
    <t>按照不超过1%的比例从衔接资金中统筹安排项目管理费，由区级使用。项目管理费主要用于项目前期设计、评审、招标、监理以及验收等与项目管理相关的支出；从市级衔接资金中提取的项目管理费还可用于与项目管理相关的培训、档案、绩效管理等开支。</t>
  </si>
  <si>
    <t>通过抓好项目管理，规范项目实施，实现群众受益2880户。</t>
  </si>
  <si>
    <t>2026年南川区非全日制公益性岗位补助项目</t>
  </si>
  <si>
    <t>公益性岗位</t>
  </si>
  <si>
    <t>对全区34个乡镇（街道）难以市场化安置的脱贫户、监测对象劳动力，开发安置非全日制公益性岗位2054个。</t>
  </si>
  <si>
    <t>2025年1—12月托底安置脱贫劳动力、监测对象劳动力2054个公益性岗位，支持解决防止返贫突出问题。</t>
  </si>
  <si>
    <t>2026年度南川区到户产业奖补项目</t>
  </si>
  <si>
    <t>生产项目</t>
  </si>
  <si>
    <t>种植业基地</t>
  </si>
  <si>
    <t>各乡镇（街道）</t>
  </si>
  <si>
    <t>建设一批种植、养殖、加工、休闲旅游到户产业，每户最高补助不超过1000元。</t>
  </si>
  <si>
    <t>项目实施后，可带动脱贫户（含监测对象）受益5000户，户均增收1000元。</t>
  </si>
  <si>
    <t>2026年南川区雨露技工培训项目</t>
  </si>
  <si>
    <t>创业</t>
  </si>
  <si>
    <t>创业培训</t>
  </si>
  <si>
    <t>南川区</t>
  </si>
  <si>
    <t>培训雨露技工350人。</t>
  </si>
  <si>
    <t>通过实施雨露技工培训，提高脱贫劳动力创业技能，促进脱贫人口就业增收。</t>
  </si>
  <si>
    <t>2026年南川区农村生活垃圾治理</t>
  </si>
  <si>
    <t>乡村建设行动</t>
  </si>
  <si>
    <t>人居环境整治</t>
  </si>
  <si>
    <t>农村垃圾治理</t>
  </si>
  <si>
    <t>持续开展34个乡镇（街道）农村生活垃圾治理，做好垃圾收储设施的维护更新，垃圾分类行政村建设，持续改善农村地区环境卫生，努力实现垃圾减量化、资源化目标。</t>
  </si>
  <si>
    <t>通过农村生活垃圾治理，营造干净整洁的农村人居环境，提升群众居住满意度、舒适度，吸纳群众就业增收。</t>
  </si>
  <si>
    <t>2026年南川区东城街道高桥村蜂糖李果园配套设施建设项目</t>
  </si>
  <si>
    <t>配套设施项目</t>
  </si>
  <si>
    <t>高桥村</t>
  </si>
  <si>
    <t>南川区东城街道办事处</t>
  </si>
  <si>
    <t>1.新建泵房40㎡；2.采购安装水肥一体化智能控制系统1套；3.采购安装滴灌管网设施55亩；4.新建100m³蓄水池1口；5.蓄水池水源及引水设施建设：维修栏山堰，安装引水管道及自来水管道1500m；6.新建80m³冷藏室1个。</t>
  </si>
  <si>
    <t>项目实施后，形成的资产归村集体所有，果园业主每年通过向村集体经济组织租赁资产使用，村集体经济组织收取租金收益；带动农户25户62人通过土地流转总计增收0.6万元；带动周边农户就近务工6人，总计增收10万元；1户农户通过房屋租赁增收0.4万元。</t>
  </si>
  <si>
    <t>2026年南川区东城街道高桥村肖家沟养殖场配套设施建设项目</t>
  </si>
  <si>
    <t>高桥村肖家沟养殖场</t>
  </si>
  <si>
    <t>购买增氧设备12台、风投4个、水车4台、900米水渠（开挖、回填、DN400波纹管、8个沉砂井及盖板、闸阀、水泥道路修复）、三级沉淀池1个、新建设施管理用房150㎡。</t>
  </si>
  <si>
    <t>项目实施后，可带动村集体增收,带动68户农户通过土地流转总计增收8.6万元（其中脱贫户5户）,同时带动周边农户15人灵活就业。</t>
  </si>
  <si>
    <t>2026年南川区东城街道三秀社区4组永乐生态园配套设施建设项目</t>
  </si>
  <si>
    <t>三秀社区4组</t>
  </si>
  <si>
    <t>新建大棚20个（宽8米、长50米），新建灌溉水池1口120立方，打井1口，铺设园区采摘道路0.4公里（宽3.5米、厚10厘米），购置喷（滴）灌设施一套和水肥一体化设备一套。</t>
  </si>
  <si>
    <t>项目实施后可带动村集体增收，带动4组52户116余人通过土地流转总计增收4万元，其中脱贫户2户8人，带动当地经济发展。</t>
  </si>
  <si>
    <t>2026年南川区南城街道文华社区产业路建设项目</t>
  </si>
  <si>
    <t>农村基础设施</t>
  </si>
  <si>
    <t>产业路、资源路、旅游路建设</t>
  </si>
  <si>
    <t>文华社区</t>
  </si>
  <si>
    <t>南川区南城街道办事处</t>
  </si>
  <si>
    <t>1、文华社区4组石云桥至蒋家庄段1.6公里道路路基整治（含挡土墙、边沟、路肩、等）；2、硬化人行便道1.6公里（1.5米宽*10厘米厚，C20砼）；3、安装临水安全护栏1.6公里；4、堡坎建设（长60米*宽1米*高4米）。</t>
  </si>
  <si>
    <t>项目实施后，可改善群众出行及产业发展条件，受益农户250人，其中脱贫户30人。</t>
  </si>
  <si>
    <t>2026年南川区南城街道半溪河村茶叶基地产业路建设</t>
  </si>
  <si>
    <t>半溪河村</t>
  </si>
  <si>
    <t>硬化白露3组枫香杠至赵满碧屋产业路1.6公里，宽3米。含路基、堡坎建设和路面硬化，C25砼，厚度不低于20厘米。</t>
  </si>
  <si>
    <t>项目实施后，可推动茶叶产业发展，改善群众出行条件，受益农户200人，其中脱贫户22人。</t>
  </si>
  <si>
    <t>2026年南川区南城街道文华社区俏争春蔬菜基地建设项目</t>
  </si>
  <si>
    <t>1.新建连栋大棚30亩（含热镀锌立柱、拱杆、拉杆、卡槽、水槽、薄膜等）；2.新建水肥一体化系统200亩（含首部系统：水泵、过滤器、变频柜、施肥机等；输水管网：主管、支管、毛管；灌溉终端：喷头、滴头等）。</t>
  </si>
  <si>
    <t>推动西瓜产业发展，带动周边群众务工就业增收，受益农户30人，其中脱贫户5人，脱贫户年增收2000元以上。</t>
  </si>
  <si>
    <t>2026年南川区南城街道兴南社区俏争春西瓜基地建设项目</t>
  </si>
  <si>
    <t>兴南社区</t>
  </si>
  <si>
    <t>在兴南社区大兴10组新建单栋大棚60亩，含热镀锌立柱、拱杆、拉杆、卡槽、薄膜等。</t>
  </si>
  <si>
    <t>推动西瓜产业发展，带动周边群众务工就业增收，受益农户20人，其中脱贫户5人，脱贫户年增收2000元以上。</t>
  </si>
  <si>
    <t>2026年南川区西城街道沿塘社区大溪河沿河“蔬菜+产业带”项目</t>
  </si>
  <si>
    <t>休闲农业与乡村旅游</t>
  </si>
  <si>
    <t>沿塘社区7组、永合1组</t>
  </si>
  <si>
    <t>南川区西城街道办事处</t>
  </si>
  <si>
    <t>1.新建大棚50亩并配备相应设施；2.购买产业加工机器3台；3.灭蚊灯80盏；4.产业路600米；5.公厕1座；6.100m³蓄水池一口；7.泵房一座并配备设施设备；8.管理用房1间；9.晾晒场100㎡。</t>
  </si>
  <si>
    <t>如果项目建成，带动当地文旅游发展，解决当地务工人员10人就业。集体经济年增收3万元以上，带动农户38户147人，其中脱贫户21户70人的产业发展。</t>
  </si>
  <si>
    <t>2026年南川区西城街道金台村蔬菜种植基地项目</t>
  </si>
  <si>
    <t>金台村4组</t>
  </si>
  <si>
    <t>1.在金台村4组新建大棚10个（25米*5米）；2.大棚内水管、喷淋设施1000米；3.产业路3000米（1米宽的2000米，2米宽的1000米）</t>
  </si>
  <si>
    <t>如果项目建设带动集体经济收入每年增加2万元，带动附近村民10人以上务工，带动农户30户103人，其中脱贫户10户35人的产业发展</t>
  </si>
  <si>
    <t>2026年南川区南平镇玉龙村农业灌溉设施建设项目</t>
  </si>
  <si>
    <t>农村供水保障设施建设</t>
  </si>
  <si>
    <t>玉龙村</t>
  </si>
  <si>
    <t>南川区
南平镇
人民政
府</t>
  </si>
  <si>
    <t>维修600平方米水池3口，铺设人饮灌溉水管22100米，其中PE(Φ110)管2100米，PEΦ50管20000米，含管件人工等。</t>
  </si>
  <si>
    <t>项目实施可完善基础设施建设，改善120户364人，其中涉及脱贫人口对象4户10人生产耕作条件以及灌溉用水,促进当地群众土地流转收益、村集体经济组织收益、促进农户务工就业增收。</t>
  </si>
  <si>
    <t xml:space="preserve">2026年南川区南平镇永安村脆桃基地产业路建设项目
</t>
  </si>
  <si>
    <t>永安村</t>
  </si>
  <si>
    <t>新建1、2社硬化道路780米
宽3米、厚0.2米、标号C25砼、含路面平整、边沟浇筑、会车点两个。</t>
  </si>
  <si>
    <t>项目实施可完善基础设施建设，改善150户364人，其中涉及脱贫人口对象5户19人出行环境，促进农产品流通,促进当地群众务工。</t>
  </si>
  <si>
    <t>2026年南川区水江镇宏图村辣椒土豆产业种植项目</t>
  </si>
  <si>
    <t>产业服务支撑项目</t>
  </si>
  <si>
    <t>农业社会化服务</t>
  </si>
  <si>
    <t>宏图村1.2.3社</t>
  </si>
  <si>
    <t>南川区水江镇人民政府</t>
  </si>
  <si>
    <t>购买拖拉机1台东方红Lx904，旋耕机1台圣和1GQQNZGK-200、田园管理机1台YT10-C120。</t>
  </si>
  <si>
    <t>项目实施，可增加宏图村种植产业380亩，带动周边20户群众务工。</t>
  </si>
  <si>
    <t>2026年南川区水江镇大龙社区灌溉水池整治项目</t>
  </si>
  <si>
    <t>改扩建</t>
  </si>
  <si>
    <t>水江镇大龙二组</t>
  </si>
  <si>
    <t>加固蓄水池四面挡墙，约900平方米。四面安全围栏约180米。底部防渗漏处理约2000平方米。</t>
  </si>
  <si>
    <t>该项目建成后，可蓄水10000m³，可为周边耕地约1000亩供水或为水江镇的饮用水带来10天的持续供水保障。丰水季节还能为周边各类乡村振兴项目提供水资源，减轻水江自来水厂的供水压力。此项目的优势明显，不仅解决用水难，还能为大龙村集体带来每年约12万元的经济收入。</t>
  </si>
  <si>
    <t>2026年南川区水江镇山水村禄鸿生态农业养殖场改建项目</t>
  </si>
  <si>
    <t>养殖业基地</t>
  </si>
  <si>
    <t>重庆市南川区水江镇山水村5组</t>
  </si>
  <si>
    <t>（1）新建定位栏舍料线2套（共600米），（2）新建产房料线1套（共340米），（3）新建车辆消毒设备一套，（4）购买智能加热粥料器40个，（5）购买山川生物智能奶爸机3台，（6）购买微滤滚筒干湿分离机1台，（7）购买精准饲喂器（128套），（8）安装3*9米地磅一台，（9）人员智能洗消通道及物资消毒间合计10平方米（含熏蒸机、臭氧检测仪和紫外线强度辐照仪），（10）圈舍吊顶2400平方米。</t>
  </si>
  <si>
    <t>项目实施后可发展壮大畜牧产业，同时也可以增加村集体经济的收入</t>
  </si>
  <si>
    <t>2026年南川区现代设施农业示范基地（铁桥5社）项目</t>
  </si>
  <si>
    <t>大观镇铁桥村</t>
  </si>
  <si>
    <t>南川区大观镇人民政府</t>
  </si>
  <si>
    <t>新建连栋钢架大棚（包括水肥一体化系统）100亩。</t>
  </si>
  <si>
    <t>项目实施后可流转土地60余户、200余人（脱贫户4户20人），带动农户13人（脱贫户9人）就近务工持续增收。</t>
  </si>
  <si>
    <t>2026年南川区现代设施农业示范基地（金龙村片区）项目</t>
  </si>
  <si>
    <t>大观镇金龙村</t>
  </si>
  <si>
    <t>新建连栋蔬菜钢架大棚（包括水肥一体化系统）80亩。</t>
  </si>
  <si>
    <t>项目实施后可流转土地50余户、150余人（脱贫户7户29人），带动农户20人（脱贫户8人）就近务工持续增收。</t>
  </si>
  <si>
    <t>2025年南川区大观现代农业示范基地中江村分拣中心项目</t>
  </si>
  <si>
    <t>加工流通项目</t>
  </si>
  <si>
    <t>农产品仓储保鲜冷链基础设施建设</t>
  </si>
  <si>
    <t>大观镇中江村</t>
  </si>
  <si>
    <t>新建1700平方米分拣中心一座，新建200平方米冻库一座。</t>
  </si>
  <si>
    <t>项目实施后可流转土地6余户、（带动农户100人就近务工持续增收。</t>
  </si>
  <si>
    <t>2026年南川区大观镇石桥村大山坡蛋鸡生态养殖项目</t>
  </si>
  <si>
    <t>重庆市南川区大观镇石桥村</t>
  </si>
  <si>
    <t>1、修建鸡棚11个共计1500平方米；仓库100平方米；防疫工作间80平方米；加工用房120平方米；配套管理用房100平方米。2、塑胶围挡5000米。3、养殖设备1套。4、智能监控设备1套。</t>
  </si>
  <si>
    <t>1、建成鸡棚及管理配套等用房共计1900平方米，形成村集体固定资产50万元。2、带动农户278户，帮扶带动贫困户56户、监测户1户</t>
  </si>
  <si>
    <t>2026年南川区大观镇云雾村生丰食品畜禽屠宰项目</t>
  </si>
  <si>
    <t>加工业</t>
  </si>
  <si>
    <t>大观镇云雾村</t>
  </si>
  <si>
    <t>新建日处理250立方污水处理站、屠宰生产线2条，冷链运输车辆2台，地磅一台，及相关配套设施。</t>
  </si>
  <si>
    <t>项目实施后可带动周边农户25人、脱贫户5户15人就近务工持续增收，促进产业发展；项目征收土地涉及8户35人。</t>
  </si>
  <si>
    <t>2026年南川区大观镇石桥村茶叶生产加工基地建设项目</t>
  </si>
  <si>
    <t>建设管理用房和茶叶加工车间共计1584平方米;安装水电设施两套；购置茶叶炒制、筛选设备1套、智能监控设备1套。</t>
  </si>
  <si>
    <t>建成管理用房和茶叶加工车间共计1584平方米;安装水电设施两套；购置茶叶炒制、筛选设备1套、智能监控设备1套。</t>
  </si>
  <si>
    <t>2026年南川区兴隆镇永福村蔬菜基地建设项目</t>
  </si>
  <si>
    <t>永福村</t>
  </si>
  <si>
    <t>南川区兴隆镇人民政府</t>
  </si>
  <si>
    <t>新建蔬菜种植标准化大棚100亩，水肥一体化100亩。</t>
  </si>
  <si>
    <t>项目实施后，带动当地产业发展，解决当地脱贫户3人就业，吸纳周边群众80人。</t>
  </si>
  <si>
    <t>2026年南川区兴隆镇金花村蔬菜基地建设项目</t>
  </si>
  <si>
    <t>金花村</t>
  </si>
  <si>
    <t>项目实施后，带动当地产业发展，解决当地脱贫户3人就业，吸纳周边群众75人。</t>
  </si>
  <si>
    <t>2026年南川区兴隆镇金星社区蔬菜基地建设项目</t>
  </si>
  <si>
    <t>金星社区</t>
  </si>
  <si>
    <t>项目实施后，带动当地产业发展，解决当地脱贫户4人就业，吸纳周边群众65人。</t>
  </si>
  <si>
    <t>2026年南川区兴隆镇永福村股份经济联合社花椒烘房项目</t>
  </si>
  <si>
    <t>1、冻库1个；2、烘房300平方米；3、管理房90平方米。</t>
  </si>
  <si>
    <t>项目实施建成后，带动当地产业发展，能吸纳农户30多人务工就业。</t>
  </si>
  <si>
    <t>2026年南川区兴隆镇永福村重庆桂泰生猪养殖有限责任公司改建项目</t>
  </si>
  <si>
    <t>兴隆镇永福村6组</t>
  </si>
  <si>
    <t>1、冻库1个；
2、排污管网3000米；
3、兽医室及饲料加工房215平方米；
4、生物安全用房240平方米；
5、围墙600米。</t>
  </si>
  <si>
    <t>项目实施后，能吸纳农户10人务工就业</t>
  </si>
  <si>
    <t>2026年南川区太平场镇河沙村蔬菜基地配套设施建设项目</t>
  </si>
  <si>
    <t>河沙村</t>
  </si>
  <si>
    <t>南川区太平场镇人民政府</t>
  </si>
  <si>
    <t>新建标准大棚100亩、安装喷滴灌100亩</t>
  </si>
  <si>
    <t>新建标准大棚100亩、安装喷滴灌100亩；通过项目实施带动农户130户390人，其中脱贫户5户13人。</t>
  </si>
  <si>
    <t>2026年南川区太平场镇河沙村保鲜库建设项目</t>
  </si>
  <si>
    <t>新建保鲜库一个300立方米</t>
  </si>
  <si>
    <t>新建保鲜库一个300立方米；通过项目实施带动农户务工3户3人。</t>
  </si>
  <si>
    <t>2026年南川区太平场镇三星村产业路建设项目</t>
  </si>
  <si>
    <t>三星村</t>
  </si>
  <si>
    <t>新建三星村产业路3公里、宽2米、厚0.1米</t>
  </si>
  <si>
    <t>新建三星村产业路3公里、宽2米、厚0.1米；通过项目实施，带动农户20户45人，其中脱贫户7户20人；</t>
  </si>
  <si>
    <t>2026年南川区白沙镇井泉村中药材基地灌溉池修建</t>
  </si>
  <si>
    <t>白沙镇井泉村二组（小地名：二道桥和枫香湾）</t>
  </si>
  <si>
    <t>南川区白沙镇人民政府</t>
  </si>
  <si>
    <t>井泉村2社修建灌溉水池2个及喷灌设施，每个80立方米，合计160立方米。</t>
  </si>
  <si>
    <t>项目建成后能推动中药材产业持续发展，2025年中药材井泉村种植规模150亩，带动90户276人土地流转增收，其中脱贫户15余户42人,16人务工就业。</t>
  </si>
  <si>
    <t>2026年南川区白沙镇分水村桃园产业配套设施建设项目</t>
  </si>
  <si>
    <t>白沙镇
分水村4、5社</t>
  </si>
  <si>
    <t>冷库功能房100平方米，新建冷库80立方米，300平方米育苗棚1个，修复道路50米。</t>
  </si>
  <si>
    <t>项目建成后能推动全镇农旅融合高质量发展，带动村民务工就业7户8人；土地流转143户430人；方便周边村民生产生活149户437人，其中脱贫户12户28人。</t>
  </si>
  <si>
    <t>2026年南川区白沙镇顺竹村顺溪逐鱼综合种养产业基地灌溉安装PE200管道项目</t>
  </si>
  <si>
    <t>白沙镇顺竹村（狮子坝）</t>
  </si>
  <si>
    <t>顺溪逐鱼安装PE200管，安装200亩</t>
  </si>
  <si>
    <t>项目建成后能推动全镇农旅融合高质量发展，带动125余户340人，其中脱贫户12余户33人,10人务工就业。</t>
  </si>
  <si>
    <t>2026年南川区黎香湖镇东湖村人居环境整治项目</t>
  </si>
  <si>
    <t>农村卫生厕所改造</t>
  </si>
  <si>
    <t>东湖村</t>
  </si>
  <si>
    <t>南川区黎香湖镇人民政府</t>
  </si>
  <si>
    <t>建设三座旅游公厕165平方米（分别为30平方米、80平方米、55平方米）；修建c25生产便道154米，0.1米厚（1.5米宽94米，2米宽60米）；修建c25产业道路37米，宽3米，0.15米厚；建设堡坎65立方米。</t>
  </si>
  <si>
    <t>项目实施可改善当地群众生产生活环境条件，涉及一般农户32户66人，其中脱贫户7户13人。</t>
  </si>
  <si>
    <t>2026年南川区黎香湖镇南湖村老村委至库管所产业道路路基建设项目</t>
  </si>
  <si>
    <t>农村道路建设</t>
  </si>
  <si>
    <t>南湖村</t>
  </si>
  <si>
    <t>维修扩宽老村委至三滴水道路路基长950米，宽7.5米；维修扩宽黄角堂岚垭至库管所道路路基长370米，宽7.5米。</t>
  </si>
  <si>
    <t>项目实施可改善当地群众出行，涉及一般农户45户90人，其中脱贫户10户31人。</t>
  </si>
  <si>
    <t>2026年南川区黎香湖镇东湖村辣椒基地建设项目</t>
  </si>
  <si>
    <t>建设c25生产便道1500米，宽2米，厚0.1米；建设钢构大棚3亩；安装水肥一体25pvc管5000米，16软管1200米配置智能水肥一体机1台；铺设地膜50亩；购置四驱微耕机1台。</t>
  </si>
  <si>
    <t>项目实施可以提升东湖村辣椒种植规模，带动周边农户务工。涉及一般农户16户35人，其中脱贫户5户10人。</t>
  </si>
  <si>
    <t>2026年南川区乾丰镇九台村茶叶收购场地硬化项目</t>
  </si>
  <si>
    <t>乾丰镇九台村</t>
  </si>
  <si>
    <t>南川区乾丰镇人民政府</t>
  </si>
  <si>
    <t>在茶叶基地 1.实施鲜叶收购场地硬化：长65米，宽24米，厚0.2米；2.修缮公共厕所：20平方米</t>
  </si>
  <si>
    <t>通过实施本项目，发展壮大茶叶产业，提升茶叶加工产业，带动当地农户务工120人，其中脱贫户18人，农户年均增收3000元/人/年。</t>
  </si>
  <si>
    <t>2026年南川区乾丰镇顺丰村茶叶加工厂扩能项目</t>
  </si>
  <si>
    <t>续建</t>
  </si>
  <si>
    <t>南川区乾丰镇顺丰村3组</t>
  </si>
  <si>
    <t>购置光波茶叶杀青机1台、茶叶带式上料机2台、茶叶色选机1台、茶机配电柜4台。</t>
  </si>
  <si>
    <t>项目建设后，可覆盖乾丰镇全域、辐射黎香湖镇、石溪镇等近5000亩茶园鲜叶的收购，缓解附近茶农卖茶难问题，增加茶农的收益，有效带动50余户茶农发展茶叶种植（其中脱贫户12户），从而提高茶农的种茶积极性，推动我区茶产业健康有序地发展。</t>
  </si>
  <si>
    <t>2025年南川区河图镇河园社区、中图村设施农业建设项目</t>
  </si>
  <si>
    <t>河园社区、中图村</t>
  </si>
  <si>
    <t>南川区河图镇人民政府</t>
  </si>
  <si>
    <t>在河图镇河园社区、中图村新建连栋设施大棚250亩（含水肥一体化泵房系统、管网系统），建设大棚排水沟8公里，新建2米宽0.1米厚耕作道3.5公里，新建300立方米冻库1个，新建50平方米储藏室1个。</t>
  </si>
  <si>
    <t>项目实施后，两村股份经济联合社通过土地流转和劳务承包，实现集体经济收入不低于15万元/年，带动农户土地流转200户增收15万元以上，带动周边农户就近务工80人增收40万元以上。</t>
  </si>
  <si>
    <t>2026年南川区河图镇河园社区设施农业配套设施建设项目</t>
  </si>
  <si>
    <t>河园社区</t>
  </si>
  <si>
    <t>完成蔬菜分拣坝子硬化700㎡，新建分拣大棚300㎡；新建管理用房100㎡；新建耕作道630米（2m宽0.1m厚，标号C25）；新建排水沟3000m。</t>
  </si>
  <si>
    <t>通过项目实施，可带动村股份经济联合社增收5万元/年，带动55户农户土地流转增收4万元/年，带动群众就近务工30人增收10万元以上/年。</t>
  </si>
  <si>
    <t>2026年南川区河图镇骑坪村优质稻基地建设项目</t>
  </si>
  <si>
    <t>骑坪村</t>
  </si>
  <si>
    <t>新建农机避雨棚100㎡，采购坐式微耕机2台、开沟机1台、稻谷收割机1台。</t>
  </si>
  <si>
    <t>通过项目实施，可带动村集体增收2万元/年，带动40户群众通过土地流转增收10万以上/年，带动群众就近务工30人增收6万元以上。</t>
  </si>
  <si>
    <t>2026年南川区木凉镇辣椒系列预制菜生产车间改造及设备购买项目</t>
  </si>
  <si>
    <t>玉岩铺村</t>
  </si>
  <si>
    <t>南川区木凉镇人民政府</t>
  </si>
  <si>
    <t>1.车间改造600平方 ；2购买安装熟食设备包括夹层锅1个、巴氏杀菌机1台、铲猪皮机1台、肉类清洗机1台、蔬菜清洗机1台、多层蒸煮锅1台、自动洗箱机1台、小型异物探测器1台、杀菌锅1台、全自动多头组合称1台、喷码机1台、真空包装机1台</t>
  </si>
  <si>
    <t>通过新建标准化食品加工车间、采购设备，实现辣椒等预制菜生产，打通辣椒全产业链加工端，确保农户辣椒种植收益，增加用工需求，同时通过资金入股方式能够壮大集体经济，带动50余名农户增收致富，其中脱贫户和监测户不少于3人</t>
  </si>
  <si>
    <t>2026年南川区木凉镇厚顺水产养殖园环境提升建设项目</t>
  </si>
  <si>
    <t>村容村貌提升</t>
  </si>
  <si>
    <t>木凉镇汉场坝村</t>
  </si>
  <si>
    <t>1、新建公厕20平方米；2、新建农业生产便道1.5米宽850米，2米宽150米。</t>
  </si>
  <si>
    <t xml:space="preserve">建设公厕、农业生产便道，完善园区基础设施、方便群众生产生活，增强群众的幸福感、获得感。带动10余户农户（脱贫户3人）增收，直接带动解决10余人就业，带动更多村民致富，打造水产养殖强镇，助力乡村振兴。
</t>
  </si>
  <si>
    <t>2026年南川区木凉镇云都寺村会仙生猪养殖场升级改造项目</t>
  </si>
  <si>
    <t>木凉镇云都寺村</t>
  </si>
  <si>
    <t>1.改建圈舍600m2,修蓄水池20m3;2.新购置智能风机2台、粥料饲喂机12台，干湿分离机1台；3.安装隔热双层瓦700m2,漏缝板300m2。</t>
  </si>
  <si>
    <t>2026年南川区木凉镇恒兰生猪养殖场改扩建项目</t>
  </si>
  <si>
    <t xml:space="preserve">新建两层楼房标准养殖圈舍共2500㎡
</t>
  </si>
  <si>
    <t>项目实施后，果林流转200亩，大力发展生猪产业，为周边农户发展农业提供有机肥</t>
  </si>
  <si>
    <t>2026年南川区神童镇桂花村香芋特色示范产业园标准化生产基地项目</t>
  </si>
  <si>
    <t>桂花村</t>
  </si>
  <si>
    <t>南川区神童镇人民政府</t>
  </si>
  <si>
    <t>安装覆盖200亩标准化产业基地滴灌系统一套，购买种植（播种机、施肥机）、采收（小型挖掘机、运输车）等基础农机（如拖拉机、旋耕机、喷药机等）设备一套。</t>
  </si>
  <si>
    <t>新建产业基地标准化建设100余亩、规范地块面积200余亩、滴灌系统一套、种植（播种机、施肥机）、采收（小型挖掘机、运输车）等基础农机（如拖拉机、旋耕机、喷药机等）设备一套等</t>
  </si>
  <si>
    <t>2026年南川区神童镇富民村农副产品销售及服务项目</t>
  </si>
  <si>
    <t>富民村</t>
  </si>
  <si>
    <t>购买农产品一体宰杀机1台、包装机1台、爬山虎运输机2台、运输车1台、中型轮式挖掘机1台。</t>
  </si>
  <si>
    <t>项目建成后将带动100余户农户，30户脱贫户增收</t>
  </si>
  <si>
    <t>2026年南川区神童镇冷鲜冻库项目</t>
  </si>
  <si>
    <t>金钟社区、桂花村</t>
  </si>
  <si>
    <t>新建冻库2座，容积共计960立方米、
购买制冷设备2套、仓储设备2套、加工设备2套、运输设备2套
其他设备2套。</t>
  </si>
  <si>
    <t>项目建成后将带动30余户农户，10户脱贫户增收</t>
  </si>
  <si>
    <t>2026年南川区神童镇产业发展蔬菜大棚项目</t>
  </si>
  <si>
    <t>新建单栋蔬菜大棚共计20亩</t>
  </si>
  <si>
    <t>项目建成后将带动15余户农户，20户脱贫户增收</t>
  </si>
  <si>
    <t>2026年南川区石莲镇桐梓村1组智慧渔业养殖提升项目</t>
  </si>
  <si>
    <t>石莲镇桐梓村1组王家冲</t>
  </si>
  <si>
    <t>南川区石莲镇人民政府</t>
  </si>
  <si>
    <t>一是使用C25砼硬化产业道路长140m,宽3m,厚0.2m；二是购买安装φ600排洪波纹管220m；三是塘内开挖4条各长226m，宽0.6m，深1.2m的养殖沟槽基础，沟底块石浆砌1m高，再用红砖浆砌养殖道高2.5m，宽0.5m；四是养殖池塘双面护壁处理，基础开挖长546m，宽0.4m，深度1m，沟底使用C25砼处理厚0.1m后面，再使用红砖浆砌37墙长546m红砖浆砌，深3m；五是使用C25砼厚0.1m处理3条塘坝护坡，分别是第一条长40m，宽8m；第二条长36m，宽7m；第三条长40m，宽11m；六是红砖浆砌渔塘养殖设备管理室，长8m，宽4m，高2.5m；七是新打水井一口；八是建设半埋式蓄水池64m³；九是购买HWQDK45-20-38单相排污泵2台；十是购买JWH22550-2P无油空气压缩机1台；十一是购买4.8Kw380V无油空气压缩机2台；十二是购买两相电揽线10㎡500m；四芯电缆线350m;十三是购买φ50PPR塑料管及管件1200m,φ110塑料管及管件450m。</t>
  </si>
  <si>
    <t>项目实施后，可以带动当地3户农民就地打工，户年增收0.5万余元，基地投产1年后，直接经济产值0.5万元/亩，年总经济产值60万元以上。</t>
  </si>
  <si>
    <t>2026年南川区石莲镇桐梓村4组智慧渔业养殖提升项目</t>
  </si>
  <si>
    <t>石莲镇桐梓村四组桐梓沟</t>
  </si>
  <si>
    <t>一、对1号鱼塘实施C20砼生产便道长度400m，路面宽0.6m，砼路面厚0.1m（含支模），铺筑块石基层0.2m厚。二、对3号鱼塘大改小C30毛石砼浇筑塘坎长度55m,顶宽1.5m、底宽2.2m,高2.5m；塘坎顶面防护栏杆，坎顶两侧页岩砖砌筑栏杆高1.2m。三、对4号鱼塘靠公路边塘坎加固浆砌块石长度95m，高2m，厚0.6m。四、对6号和7号鱼塘迎水面防渗处理合计长度360m，挖机处理基面，迎水面挂钢丝网抹水泥砂浆5Cm厚。</t>
  </si>
  <si>
    <t>项目实施后，可以带动当地3户农民就地打工，户年增收0.3万余元，基地投产1年后，直接经济产值0.6万元/亩，年总经济产值50万元以上。</t>
  </si>
  <si>
    <t>2026年南川区鸣玉镇蚕桑产业基础设施配套项目</t>
  </si>
  <si>
    <t>鸣玉镇中心社区、石龙村、四中村、鸣星村</t>
  </si>
  <si>
    <t>南川区鸣玉镇人民政府</t>
  </si>
  <si>
    <t xml:space="preserve">中心社区（5社弃土场）片区：新建1.5米宽C25砼生产路500米（厚0.1米）；安装灌溉管网DN32PE管2000米。
中心社区（4、5社向家沟）片区：新建3.5米宽C25砼生产路1500米（厚0.2米），2米宽1000米（厚0.1米）；新建100立方灌溉池2口，安装灌溉管网DN50PE管2000米，DN32PE管2000米。
石龙村（2、6社老鹰坡）片区：新建3.5米宽C25砼生产路1000米（厚0.2米）；维修山坪塘1口，安装灌溉管网DN50PE管1000米，DN32PE管1000米。
                 </t>
  </si>
  <si>
    <t>完成投资300万元，种植桑苗500亩，形成年工业化养蚕1000张，带动周边农户新增养蚕500张的能力。带动脱贫户40户121人，监测户4户12人增收，总受益人口1000余人。带动当地5000余人次务工就业，增加收入和集体经济增收。</t>
  </si>
  <si>
    <t>2026年南川区鸣玉镇金光村产业路建设项目</t>
  </si>
  <si>
    <t>金光村1、2、3、4组</t>
  </si>
  <si>
    <t>新开挖金光村1、2、3、4社产业路。起止点1社大坪—2社半坡—2社赵家湾—3社万家山—4社龚家山，全长6公里。产业路开挖宽度约4.5米。</t>
  </si>
  <si>
    <t>项目实施后，能解决当地出行难、物资运送难等问题，带动乡村旅游发展实现周边农户153户501人（其中脱贫户24户79人、监测户1户1人）收入增加，带动产业发展</t>
  </si>
  <si>
    <t>2026年南川区鸣玉镇文化社区蔬菜育苗基地项目</t>
  </si>
  <si>
    <t>文化社区2组</t>
  </si>
  <si>
    <t>新建50亩单栋蔬菜大棚，配套安装水肥一体化设施1套。</t>
  </si>
  <si>
    <t>项目实施后，年产各类优质蔬菜种苗3000余万株，辐射带动蔬菜种植面积3000亩，服务全区及周边区县、相邻省市蔬菜种植需求，295户391人(其中脱贫户12户40人)收入增加</t>
  </si>
  <si>
    <t>2026年南川区鸣玉镇石龙村和美乡村建设项目</t>
  </si>
  <si>
    <t>石龙村1.4组</t>
  </si>
  <si>
    <t>农户房屋整治40户，整治面积2500平方米；庭院整治地坝1500平方米，整治排洪沟660立方米。</t>
  </si>
  <si>
    <t>项目实施后，能改善人居环境，带动乡村旅游发展实现周边农户135户378人（其中脱贫户7户17人）收入增加，带动产业发展。</t>
  </si>
  <si>
    <t>2026年南川区石溪镇盐井村产业路硬化建设项目</t>
  </si>
  <si>
    <t>盐井村</t>
  </si>
  <si>
    <t>南川区石溪镇人民政府</t>
  </si>
  <si>
    <t>硬化盐井村2社天台山产业路1.1公里，宽3.5米，厚20厘米，C25浇筑，5米切变形缝。</t>
  </si>
  <si>
    <t>通过硬化盐井村产业路，提升群众出行及生产条件，受益人口15人，其中脱贫及监测人口2人。</t>
  </si>
  <si>
    <t>2026年南川区石溪镇南茶村产业路硬化建设项目</t>
  </si>
  <si>
    <t>南茶村</t>
  </si>
  <si>
    <t>硬化南茶村6社产业路0.65公里，宽3.5米，厚20厘米，C25浇筑，5米切变形缝。</t>
  </si>
  <si>
    <t>通过硬化南茶村6社产业路，提升群众出行及生产条件，受益人口35人，其中脱贫及监测人口3人。</t>
  </si>
  <si>
    <t>2026年南川区石溪镇五星村家禽养殖基地配套建设项目</t>
  </si>
  <si>
    <t>五星村</t>
  </si>
  <si>
    <t>发展家禽养殖基地，主要建设内容为：新建鸡舍12个，每个50平方米；安装围栏3000米，Φ32水管1000米、Φ75水管1200米；硬化2米宽产业道路1公里，1米宽产业道1公里，厚0.15米；新建200立方米蓄水池3口；修建泵房2个，每个15平方米；购置家禽自动饮水器、喂食料桶各150个，安装智能摄像头50个。</t>
  </si>
  <si>
    <t>通过发展家禽养殖基地，带动群众发展养殖业，增加务工就业岗位，受益人口135人，其中脱贫及监测人口15人。</t>
  </si>
  <si>
    <t>2026年南川区石溪镇南茶村优质水稻基地建设项目</t>
  </si>
  <si>
    <t>小型农田水利设施建设</t>
  </si>
  <si>
    <t>整治优质稻基地80亩，主要建设内容：1、田地平整、部分田块小改大；2、修建排水沟渠300米，沟渠宽0.3米、高0.4米，沟底用C20混凝土浇筑，厚0.05米；3、修建、硬化生产便道长1050米、宽2米、厚0.1米，C20混凝土浇筑。</t>
  </si>
  <si>
    <t>通过整治南茶村优质稻基地，提升优质稻生产条件，受益人口90人，其中脱贫及监测人口16人。</t>
  </si>
  <si>
    <t>2026年南川区福寿镇大石坝村精品果蔬基地附属设施建设项目</t>
  </si>
  <si>
    <t>福寿镇大石坝村6社</t>
  </si>
  <si>
    <t>南川区福寿镇人民政府</t>
  </si>
  <si>
    <t>1.平场涉及土地约15亩；2.建设连栋大棚约9亩；3.水肥一体化一套；4.排水沟约350米；5.大棚四周安全防护网560米；6.安装摄像头13个；7.新建冻库200立方米（含独立基础）；8.新建管理用房100平方米；</t>
  </si>
  <si>
    <t>通过实施2026年南川区福寿镇精品果蔬基地续建项目，达到建设发展新型果蔬，以点带面向周边辐射，带动周边70户农户增收的效果。</t>
  </si>
  <si>
    <t>2026年南川区福寿镇辣椒基地基础配套设施建设项目</t>
  </si>
  <si>
    <t>福寿镇农胜村</t>
  </si>
  <si>
    <t>1.辣椒烘干机一台；2.冻库200立方（不含独立基础）；3.育苗大棚40亩</t>
  </si>
  <si>
    <t>通过实施2026年南川区福寿镇辣椒基地基础配套设施项目，达到拉动区域内辣椒产业发展，以点带面向周边辐射，带动周边120户农户（其中脱贫户3户）增收的效果。</t>
  </si>
  <si>
    <t>2026年南川区福寿镇农胜村蔬菜种植基地</t>
  </si>
  <si>
    <t>农胜村</t>
  </si>
  <si>
    <t>新建灌溉蓄水池2口共100m³及3.5公里75#Pvc管配套设施</t>
  </si>
  <si>
    <t>通过打造农胜村蔬菜种植示范点，项目可带动当地乡村建设发展，大力发展蔬菜种植，实现土地不撂荒，带动农户家庭经济收入，实现农户增收。该项目实现周边农户26户83人（其中脱贫户8户23人）受益</t>
  </si>
  <si>
    <t>2026年南川区福寿镇打鼓村蔬菜种植基地</t>
  </si>
  <si>
    <t>打鼓村</t>
  </si>
  <si>
    <t>新建灌溉蓄水池6口共600m³及5公里2米宽便民路。</t>
  </si>
  <si>
    <t>通过打造打鼓村蔬菜种植示范点，项目可带动当地乡村建设发展，大力发展蔬菜种植，实现土地不撂荒，带动农户家庭经济收入，实现农户增收。该项目实现周边农户125户434人（其中脱贫户35户101人）受益</t>
  </si>
  <si>
    <t>2026年南川区冷水关镇茶叶加工设备升级采购项目</t>
  </si>
  <si>
    <t>冷水关镇茶园村</t>
  </si>
  <si>
    <t>南川区冷水关镇人民政府</t>
  </si>
  <si>
    <t>购置光波杀青机（80型）1台；储料回潮机1台；20型烘干机1台；揉捻机2组（16台）；圆筛机；切茶机；回潮车；摇青机；单人采茶机10台；双人修剪机5台，揉捻室恒温设备1套。</t>
  </si>
  <si>
    <t>项目建设后，可提高茶叶加工厂制茶工艺和水平，茶叶鲜叶年处理量增加10万斤，带动当地群众12户35人（其中脱贫人口5户12人）年增收3000元以上。</t>
  </si>
  <si>
    <t>2026年民主镇榨菜产业基础配套设施建设项目</t>
  </si>
  <si>
    <t>狮子村1社</t>
  </si>
  <si>
    <t>南川区民主镇人民政府</t>
  </si>
  <si>
    <t>1、新建腌制池2000立方米；2、新建水肥一体化育苗大棚30亩；3、购买起池机械设备；4、修建彩钢棚850平方米；5、修建腌制池围栏300米；6、修建6米宽生产路70米；7、购买运输无人机设备一套；8、修建相关配套设施。</t>
  </si>
  <si>
    <t>1、壮大辖区内5个村集体经济，增加每个村集体经济收入5000元以上。2、促进榨菜产业发展，提高群众经济收入，受益农户105户408人。（其中脱贫21户74人，低保户3户9人）.</t>
  </si>
  <si>
    <t>2026年民主镇文福村粮油蔬菜基地建设项目</t>
  </si>
  <si>
    <t>文福村</t>
  </si>
  <si>
    <t>发展粮油蔬菜基地：1、房屋改扩建4000余平方米；2、修建冻库300余平方米；3、购买烘干机、无人机一各台；4、购买水稻剥壳机一台；5、购买电动手推车2台；6、维修整治山坪塘一口；7、修建相关配套设施。</t>
  </si>
  <si>
    <t>1、就近吸引附近农户10人以上务工。2、对周边有意愿种植农户开展种植技术培训。3、免费提供种子补助的方式带动周边农户种植果蔬。受益农户30 户70人。（其中脱贫户2 户5人）</t>
  </si>
  <si>
    <t>2026年南川区民主镇乡村振兴农旅融合项目</t>
  </si>
  <si>
    <t>改建</t>
  </si>
  <si>
    <t>文福村6社</t>
  </si>
  <si>
    <t>1.建设多功能美食餐厅1个，改建房屋480余平方，扩建升层240余平方等；2..购买厨房、餐饮、保鲜储存、住宿、产品销售等设施设备；3.改建修缮室外用餐场所及水电气等配套设施设备。</t>
  </si>
  <si>
    <t>项目实施后设施设备所有产权归集体所有，受益群众约350余人，其中：脱贫户9户34。预计每年集体营收3万元以上，推动集体经济的壮大发展；就近吸引附近农户5人以上务工，帮助当地群众销售农产品，推动实现助农增收。</t>
  </si>
  <si>
    <t>2026年南川区峰岩乡峰胜村中药材种植基地配套基础设施建设</t>
  </si>
  <si>
    <t>峰岩乡峰胜村</t>
  </si>
  <si>
    <t>南川区峰岩乡人民政府</t>
  </si>
  <si>
    <t>建成200立方蓄水池3口，基地内1.5米宽产业路600米、1米宽产业路700米。</t>
  </si>
  <si>
    <t xml:space="preserve">保证中药材种植基地耕种用水及药材种植等，确保夏枯球100亩、草决明160亩、黄蜀葵100亩、胎菊100亩的种植，有效带动群众97户274人（其中脱贫户84户248人、监测户3户16人）
</t>
  </si>
  <si>
    <t>2025年南川区峰岩乡峰胜村李子基地避雨大棚建设项目</t>
  </si>
  <si>
    <t>李子基地避雨棚建设，立柱间距4米，跨度8米。肩高3米，顶高4米。拱杆间距内空1米。纵拉杆3纵，卡槽2纵，总面积：6670平方米（10亩）</t>
  </si>
  <si>
    <t>加大产出，提升收入，长期固定使用周边群众务工20人,其中脱困户8户，8人务工，年人均纯收入增加2000元。</t>
  </si>
  <si>
    <t>2026年南川区骑龙镇石河村杨梅特色示范家庭农场建设项目</t>
  </si>
  <si>
    <t>骑龙镇石河村</t>
  </si>
  <si>
    <t>南川区骑龙镇人民政府</t>
  </si>
  <si>
    <t>硬化4.5米宽生产道路500米，硬化1.2米宽生产便道3500米，新建卫生厕所1座，新建100立方米蓄水池1口，新建杨梅大棚5亩，新建冻库60立方米，实施堡坎整治和建设160立方米，实施庭院环境综合整治提升等。</t>
  </si>
  <si>
    <t>项目建成后，可新增4.5米宽产业公路500米，新增1.2米宽生产便道3500米，新增卫生厕所1座，新增蓄水池100立方米，新增杨梅大棚5亩（大棚内杨梅鲜果产出收益提高20%以上），新增农新产品展销厅40平方米，新增冻库60立方米。可带动农户20户，其中脱贫户3户。</t>
  </si>
  <si>
    <t>2026年南川区骑龙镇天堡村生猪养殖场建设项目</t>
  </si>
  <si>
    <t>骑龙镇天堡村</t>
  </si>
  <si>
    <t>猪圈改扩建1496平方米，漏粪板500平方米，化粪池200立方米，通风设备1套（风机14台、水帘60平方米，只智能环控箱1台），猪圈门40套，蓄水池400立方米，洗消设备和建设1套，库房及饲料加工房兽医室5间100平方米，9.6米地磅1台，窗户30套，圈舍大门2套，装卸场地100平方米，料塔料线饲喂设备1套，食槽24套，饮水设备76套</t>
  </si>
  <si>
    <t>项目建成后，预计可新增生猪养殖场1个，猪舍1栋1496平方米，200立方米化粪池1个，400立方米蓄水池1个，新增管理用房等配套基础设施，新增饲喂、饮水、通风消毒和清洗等标准化养殖设备各1套。可带动农户15户，其中脱贫户3户</t>
  </si>
  <si>
    <t>2026年南川区骑龙镇石岗村委至黎家院子公路路基扩宽建设项目</t>
  </si>
  <si>
    <t>骑龙镇石岗村</t>
  </si>
  <si>
    <t>实施骑龙镇石岗村村委会至黎家院子公路路基扩宽开挖建设，新开挖宽度1米，长度3.5公里，并完成土石方转运。</t>
  </si>
  <si>
    <t>项目建成后，可将原有公路路基扩宽至5.5米，长度3.5公里。受益农户240余户860余人，其中脱贫记和监测户29户104人。</t>
  </si>
  <si>
    <t>2026年南川区中桥乡中溪村松合桥文化传媒公司设施设备建设项目</t>
  </si>
  <si>
    <t>中溪1社</t>
  </si>
  <si>
    <t>南川区中桥乡人民政府</t>
  </si>
  <si>
    <t>新建135平方米库房（长13.5米、宽10米、高6米）；安装F310型切骨机1台带据条；600双室平板豪华版加宽3泵真空机1台；新建200立方米冻库（包括安装压缩机、保温板等配件一套）；购买尼康高清摄像机1台。</t>
  </si>
  <si>
    <t>该项目主要服务于村民农特产品线上销售 抖音直播带货。项目建成后，预计年销售额50万元以上，带动全村104户和脱贫户17户的经济发展目标。</t>
  </si>
  <si>
    <t>2026年南川区石墙镇三合村黄精基地建设项目</t>
  </si>
  <si>
    <t>三合村</t>
  </si>
  <si>
    <t>南川区石墙镇人民政府</t>
  </si>
  <si>
    <t>1、新建标准化水肥一体化大棚5亩，新建遮阳棚15亩；2、新建打药灌溉系统2套；3、维修水池两座，新建灌溉水池100立方米。</t>
  </si>
  <si>
    <t>通过项目实施，建成黄精基地20亩，解决当地临时就业15人，其中脱贫户及监测户6人。</t>
  </si>
  <si>
    <t>2026年南川区石墙镇汇仓村优质稻加工建设项目</t>
  </si>
  <si>
    <t>汇仓村</t>
  </si>
  <si>
    <t>新建汇仓村及周边大米加工项目，改建厂房1个，烘干设备1套、加工设备1套、包装设备1套。</t>
  </si>
  <si>
    <t>通过项目实施，可壮大村集体经济，收购农户稻谷，增加群众收入，其中受益群众达30余人，其中脱贫户及监测户12人。</t>
  </si>
  <si>
    <t>2026年南川区楠竹山镇递益生猪养殖场改扩建项目</t>
  </si>
  <si>
    <t>扩建</t>
  </si>
  <si>
    <t>楠竹山镇杨柳村、谢坝村</t>
  </si>
  <si>
    <t>南川区楠竹山镇人民政府</t>
  </si>
  <si>
    <t xml:space="preserve">1、圈舍建筑面积：砖结构，热镀锌彩钢瓦盖棚，吊顶3948平方。
2、漏粪板面积：预制漏粪板2037平方。
</t>
  </si>
  <si>
    <t>项目实施后可做大杨柳村生猪产业，一次性土地流转70亩，增加村集体收入5万余元。</t>
  </si>
  <si>
    <t>2026年南川区楠竹山镇川渝共建智慧猪场项目</t>
  </si>
  <si>
    <t>楠竹山镇锅厂村2组</t>
  </si>
  <si>
    <t>1.新建4栋猪舍共计5600平方米（包含漏粪板）；
2.配套附属设施（包含洗消发电机房150平方米；蓄水池450立方含水泵房，密闭通道140平方米，人行道路300平方米，场区砖围墙400米，料塔基础4个，耳牌室，污水主管200米，污水检查井20座，地磅基础及地磅及洗车池）
3.设施设备（包含养殖设备4套，恒压供水泵/发电机/监控/集中冲洗设备）
4.污水处理设施（包含尾液池2000立方，冻库1套，干湿分离机1台，堆粪棚140平方，污水收集池200立方）</t>
  </si>
  <si>
    <t>项目实施后可做大楠竹山镇生猪养殖产业，流转土地200亩，带动周边30人务工增收，每年增加村集体收入3万元以上。</t>
  </si>
  <si>
    <t>2026年楠竹山镇隆兴村蔬菜大棚建设项目</t>
  </si>
  <si>
    <t>楠竹山镇隆兴村</t>
  </si>
  <si>
    <t>新建蔬菜大棚20亩</t>
  </si>
  <si>
    <t>项目实施后可进一步做大做强蔬菜产业，受益群众25户80人（脱贫户3户8人）</t>
  </si>
  <si>
    <t>2026年重庆南川区楠竹山镇谢坝村大米深加工项目</t>
  </si>
  <si>
    <t>楠竹山镇谢坝村双河场</t>
  </si>
  <si>
    <t>购买大米加工设备1套，烘干设备及相关设施1台。</t>
  </si>
  <si>
    <t>项目实施可带动四个村大力发展优质稻产业，种植面积3000亩以上，带动群众务工增收，增加种植收入，受益户600户1500余人，增加村集体经济收入每年约2万元。</t>
  </si>
  <si>
    <t>2026年南川区金山镇院星村产业路项目</t>
  </si>
  <si>
    <t>金山镇院星村</t>
  </si>
  <si>
    <t>南川区金山镇人民政府</t>
  </si>
  <si>
    <t>开挖长2650米，宽4.5米产业路1条，钢筋砼圆管涵1-0.75,40米，相应的挡墙、护坡。</t>
  </si>
  <si>
    <t>通过项目建设促进乡村产业发展，助农增收，带动周边旅游业.</t>
  </si>
  <si>
    <t>2026年南川区金山镇小河坝居委王家坝蔬菜配套设施项目</t>
  </si>
  <si>
    <t>金山镇小河坝居委</t>
  </si>
  <si>
    <t>新建1米宽产业路4500米，防护网1500米</t>
  </si>
  <si>
    <t>通过项目建设促进乡村产业发展，助农增收，解决当地就业。</t>
  </si>
  <si>
    <t>2026年南川区金山镇龙山村产业路附属工程项目</t>
  </si>
  <si>
    <t>金山镇龙山村</t>
  </si>
  <si>
    <t>回填500立方米，挡墙、护坡300立方米，防护栏杆1650米，管涵80。</t>
  </si>
  <si>
    <t>通过项目建设促进乡村产业发展，助农增收</t>
  </si>
  <si>
    <t>2026南川区金山镇金狮村水稻种植基地项目</t>
  </si>
  <si>
    <t>金山镇金狮村</t>
  </si>
  <si>
    <t>购买烘干机一台、精选机一台、初选机一台</t>
  </si>
  <si>
    <t>通过项目建设促进乡村产业发展，助农增收，解决解决金山镇1200亩水稻烘干问题，带动土地流转加。解决3户脱贫户就业，每年每人增收5000元以上，带动周边群众15人务工，增加农民收入120000元。</t>
  </si>
  <si>
    <t>2026年南川区头渡镇玉台村步道项目</t>
  </si>
  <si>
    <t>玉台村</t>
  </si>
  <si>
    <t>南川区头渡镇人民政府</t>
  </si>
  <si>
    <t>烛台峰至寨天门步道升级改造，硬化C25步游道长2.3公里，宽1.5米，厚10cm。</t>
  </si>
  <si>
    <t>项目实施可建成步游道2.3公里，改善102户420人，其中脱贫户12户36人日常生产生活出行条件，保障群众出行安全，促进当地旅游业发展。</t>
  </si>
  <si>
    <t>2026年南川区头渡镇前星村熊教河坝漫水桥及人行桥建设项目</t>
  </si>
  <si>
    <t>前星村</t>
  </si>
  <si>
    <t>对5社熊教河坝漫水桥进行堡坎修缮，同时新建C25钢筋混凝土人行桥1座。</t>
  </si>
  <si>
    <t>项目实施可完成漫水桥修缮1处和人行桥1座，改善84户295人、其中脱贫户15户51人出行条件，减少农户出行时间，保障群众出行安全。</t>
  </si>
  <si>
    <t>2026年南川区头渡镇柏枝村李子项目</t>
  </si>
  <si>
    <t>柏枝村</t>
  </si>
  <si>
    <t>在柏枝村种植李子16000株，配套硬化便道2公里，宽3.5米，厚0.2m，采用C25混凝土。</t>
  </si>
  <si>
    <t>项目实施可帮助柏枝村48户180人实施李子换种，提高李子产量，硬化产业便道，方便群众生产生活。受益人口48户180人，其中脱贫户9户37人。</t>
  </si>
  <si>
    <t>2026年南川区头渡镇玉台村人居环境改造项目</t>
  </si>
  <si>
    <t>对玉台村4社观音洞进行人居环境改造，建设内容包括硬化宽4.5m、厚0.2m的C25入户生产生活道路500m，宽3m、厚0.2m的C25入户生产生活道路1000m，宽1.2m、厚0.1m的C25入户小路600m；修建停车场约600平方米、堡坎约300立方米；修建檐沟800m，大沟200m，护栏550m，入户地坝2300平方米等。</t>
  </si>
  <si>
    <t>项目实施可改善玉台村4社观音洞现有居住环境，方便群众生产生活。受益人口90户350人，其中脱贫户10户40人。</t>
  </si>
  <si>
    <t>2025年南川区一品云冻方竹笋速冻加工产业项目</t>
  </si>
  <si>
    <t>重庆市南川区昌达物流园</t>
  </si>
  <si>
    <t>（1）改建园区标准化厂房6000平方米；（2）新建冷藏保鲜库、冷冻储存库共计5000立方米；（3）方竹笋加工设备购置安装，主要包括：超低温云冻设备生产线3套（包含制冷制能控制机组，生产流水线，锁鲜云冻液等）、低温喷淋清洗机3台、全自动投料去壳机1台、气泡清洗机2台、漂烫机2台、2吨燃气锅炉一台、振动沥水机1台、常温冷却机2台、旋转风干机2台、全自动切头切尾机1台、自动切片机2台、全自动切丝机1台、14头以上电动多头秤3台、真空包装机8台、高速拉伸膜包装机1台、全自动定量给料分装包装机1台；（4）运输设备购置：冷藏运输车1台、电动叉车2台。</t>
  </si>
  <si>
    <t>租赁6000平方米厂房并装修，修建5000立方米自用中转冻库，建设3条竹笋前处理生产线和3条速冻生产线，笋季单月加工方竹笋1200吨以上，全年加工其他各类农产品5000吨以上。带动2000余农户增收，提升南川方竹笋附加值，打造西南地区农产品深加工标杆企业，促进区域经济发展和乡村振兴项目区周边居民满意度达到90%以上。受益农户2880户8640人，其中脱贫户、监测户435户1305人。</t>
  </si>
  <si>
    <t>2026年南川区德隆镇隆兴村现代设施农业基地建设项目</t>
  </si>
  <si>
    <t>隆兴村</t>
  </si>
  <si>
    <t>南川区德隆镇人民政府</t>
  </si>
  <si>
    <t>建设采摘体验型高山番茄种植基地50亩，配套建设连栋大棚50亩（含生产设施连栋大棚、水肥一体化、生产便道、灌溉管网、土地平整等）。</t>
  </si>
  <si>
    <t xml:space="preserve">项目实施后预计年产番茄750000斤，年产值150万元。带动农户20余人(其中，脱贫户15人)。
</t>
  </si>
  <si>
    <t>2026年南川区德隆镇马鞍村高山蔬菜基地配套设施项目</t>
  </si>
  <si>
    <t>马鞍村</t>
  </si>
  <si>
    <t>购买1台雷沃拖拉机、2台旋耕机（高箱加强赦）、1台萝卜清洗机、2台液压翻转犁、1台T100农业无人机、1台轮式翻斗车、旋耕起垄气吸播种一体机；安装63引水管道4000米，用于高山蔬菜种植生产服务。</t>
  </si>
  <si>
    <t xml:space="preserve">项目实施后预计年产草兜萝卜增加1600000斤，年产值160万元；带动农户30余人（其中脱贫户20人）。
</t>
  </si>
  <si>
    <t>2026年年南川区德隆镇隆兴村中药材初加工设备建设项目</t>
  </si>
  <si>
    <t>在德隆镇隆兴村建设4个中药材烘干房，1个烘干房需购买安装双循环无烟节能环保热风炉1台、循环风机9台、排潮风机3台、引风机1台、纳米材料防火库板135.2平方米、烘干设备房门2扇、风机板和吊顶板59平方米、加强热风管54米、支撑架105米、排湿软管35米、无烟除尘器1个、烘干机零配件1套、颗粒燃烧机1台、镀锌烘干托盘和轮盘（含备用）36组、智能控制器1台、防锈涂层材料，用于中药材初加工。</t>
  </si>
  <si>
    <t>项目项目实施后预计年加工中药材40万斤，年产值440万元；带动周边农户就业50余人（其中脱贫户25人）。</t>
  </si>
  <si>
    <t>2026年南川区合溪镇九溪社区食品加工厂仓储保鲜及烘干储藏设施建设项目</t>
  </si>
  <si>
    <t>合溪镇九溪社区</t>
  </si>
  <si>
    <t>南川区合溪镇人民政府</t>
  </si>
  <si>
    <t>新建保鲜冻库149立方米，安装制冷设备、送风管等，安装土陶高温烧制吨缸40个，建设烘烤房一个，安装烘干设备一套。</t>
  </si>
  <si>
    <t>项目实施能带动周边群众参与务工就业，项目建成后通过发展农业产业，带动脱贫群众增收。受益人口8户30人，涉及脱贫人口和监测对象2户5人。</t>
  </si>
  <si>
    <t>2026年南川区合溪镇风门村农村饮水工程</t>
  </si>
  <si>
    <t>南川区合溪镇风门村、德隆镇茶树村</t>
  </si>
  <si>
    <t>新建拦水坝1座，取水池1座，减压池1座，蓄水池3座；购安PE90引水管道7.5千米、PE32管引水管道6千米、PE25管引水管道5千米。</t>
  </si>
  <si>
    <t>项目实施过程中，可优先吸纳本地脱贫户和监测对象劳动力参与施工，获得劳务收入。预计直接受益总人口1000人，解决1000余人饮水问题。</t>
  </si>
  <si>
    <t>2026年南川区合溪镇风门村道路硬化设项目</t>
  </si>
  <si>
    <t>合溪镇风门村</t>
  </si>
  <si>
    <t>硬化3.5米宽道路3公里，用混凝土C25浇筑，厚度20cm。</t>
  </si>
  <si>
    <t>项目实施能带动周边群众参与务工就业，项目建成后通过发展农业发展，带动脱贫群众增收。受益人口88户301人，涉及脱贫人口7户24人。</t>
  </si>
  <si>
    <t>2026年南川区合溪镇文安社区5组弯里至柏树岗产业道路硬化建设项目</t>
  </si>
  <si>
    <t>合溪镇文安社区</t>
  </si>
  <si>
    <t>硬化3米宽道路，长度2.5公里，用混凝土C25浇筑，厚度20cm。</t>
  </si>
  <si>
    <t>项目实施能带动周边群众参与务工就业，项目建成后通过发展农业发展，带动脱贫群众增收。受益人口27户82人，涉及脱贫人口和监测对象6户21人。</t>
  </si>
  <si>
    <t>2026年南川区古花镇粮油基地配套设施建设</t>
  </si>
  <si>
    <t>古花村、太平村</t>
  </si>
  <si>
    <t>南川区古花镇人民政府</t>
  </si>
  <si>
    <t>1、购买拖拉机（1204）一台；2、开荒旋耕机1台；3、圆盘开沟机1台；收割机130马力1台；5、杂粮收割机1台；6、改建生产用房厂区钢筋棚800约平方米；7、硬化粮食晒坝场约1000平方米。</t>
  </si>
  <si>
    <t>项目实施后完善古花村800亩粮油基地建设，提升种植效率，节约劳动力200个以上，降低生产成本5万元以上。解决20人次临时就业，涉及脱贫户3户4人。</t>
  </si>
  <si>
    <t>2026年南川区古花镇象牙桃基地配套设施建设</t>
  </si>
  <si>
    <t>古花村、穿洞村</t>
  </si>
  <si>
    <t>1、新建轨道车1000米；2、新建产业灌溉池3口约60立方米；3、新建产业便道宽3米、厚20公分、长1000米，采摘道宽0.5米、厚10公分、长1000米；4、新建水果灌溉水管PE25管5000米。</t>
  </si>
  <si>
    <t>项目实施后完善古花、穿洞村300亩粮油基地建设，提升种植效率，节约劳动力100个以上，降低生产成本2万元以上。解决15人次临时就业，涉及脱贫户3户5人。</t>
  </si>
  <si>
    <t>2026年南川区古花镇穿洞旺琴畜禽养殖场配套实设施建设项目</t>
  </si>
  <si>
    <t>穿洞村2社</t>
  </si>
  <si>
    <t xml:space="preserve">1、新修圈舍约2100平方（圈舍39间，加工房一套）；2、购置粉碎机2台；3、新建蓄水池2个共120立方；4、新建化粪池2个共400立方。
</t>
  </si>
  <si>
    <t>项目实施后发展壮大养殖（养猪），增加收入，5人次临时就业，涉及脱贫户2户2人。</t>
  </si>
  <si>
    <t>2026年古花镇穿洞村山坪塘整治项目</t>
  </si>
  <si>
    <t>穿洞村</t>
  </si>
  <si>
    <t>1、维修整治山坪塘堤塘壁长75米，宽5米，厚0.2米（部分堤顶）；2、安全防护网  200米；3、安装PE25水管2000米及其它.</t>
  </si>
  <si>
    <t>项目实施后可解决穿洞村20余户良田安全，解决3人次临时就业，涉及脱贫户1户1人。</t>
  </si>
  <si>
    <t>2026年南川区庆元镇龙马村3社蔬菜基地配套设施项目</t>
  </si>
  <si>
    <t>龙马村</t>
  </si>
  <si>
    <t>南川区庆元镇人民政府</t>
  </si>
  <si>
    <t>1.改建3米宽、0.2米厚、500米长产业路、C25砼；  2.新建100m³蓄水池1口；3.电缆线（铜芯）150米；        4.水泵1台（3千瓦及以上），5.DNPE20管1400米。</t>
  </si>
  <si>
    <t>项目实施后，一是有效降低辣椒种植基地生产成本；二是通过土地流转、农户务工等途径，带动 13 户 52 人农户增收；三是解决了当地 4 户 21 人农户的生产生活出行难题。</t>
  </si>
  <si>
    <t>2026年南川区庆元镇飞龙村茶叶基地产业路项目</t>
  </si>
  <si>
    <t>飞龙村</t>
  </si>
  <si>
    <t>修建茶叶基地采摘路共计4㎞；其中3社高家湾2㎞,3社孙家湾1㎞，2社磨子湾0.5㎞，2社水竹堡0.5㎞；（宽度1米，厚度10㎝.C20砼）。</t>
  </si>
  <si>
    <t>通过项目实施以公司+农户模式，整合本地400亩茶叶种植资源，实现农户分散种植、公司统一收购销售，助力茶叶产业规模化发展与农户稳定增收。（涉及34户84人。其中：脱贫户4户18人）</t>
  </si>
  <si>
    <t>南川区庆元镇2026年飞龙村南川鸡种鸡场改造升级建设项目</t>
  </si>
  <si>
    <t>1、新建孵化车间150平米，采用砖墙钢架保温材料顶棚结构；2、平整、硬化道路及场地200平米；3、改造升级种鸡舍（一间）（新购买安装层叠式鸡笼4列共50组、含饮水系统、清粪系统；新装环控系统一套;新装照明系统一套等）</t>
  </si>
  <si>
    <t>增强南川鸡保种能力，确保存栏种鸡4个家系600只核心群，选育青年鸡约500羽。年孵化出鸡苗约8万羽供应市场。</t>
  </si>
  <si>
    <t>2026年南川区大有镇水源村蔬菜基地现代化种植项目（四期）</t>
  </si>
  <si>
    <t>大有镇
水源村</t>
  </si>
  <si>
    <t>南川区大有镇人民政府</t>
  </si>
  <si>
    <t>1.新建钢结构单体大棚20亩；
2.新建大棚弥雾打药降温系统50亩；
3.新建40亩水肥一体化系统。</t>
  </si>
  <si>
    <t>带动受益群众30户80人
（其中脱贫户4户7人）</t>
  </si>
  <si>
    <t>2026年南川区大有智慧稻米加工厂建设项目</t>
  </si>
  <si>
    <t>石良村4社</t>
  </si>
  <si>
    <t>1.修建恒温库2100立方米;2.购稻米加工机械设备一套，含购买电子数控设备1套，真空包装机械一台，其他配件；3.厂房改建220平方米。</t>
  </si>
  <si>
    <t>项目实施后30户120人受益，其中脱贫户10户40人生活条件改善，就业条件稳定。</t>
  </si>
  <si>
    <t>2026年南川区大有镇大保村森南蔬菜基地发展项目</t>
  </si>
  <si>
    <t>大保村4社</t>
  </si>
  <si>
    <t>项目总投资40.3万元，申请中央扶持村级集体经济发展补助资金28.21万元，
1.建设蔬菜钢结构大棚10亩；
2.水肥一体化20亩；
3.PE50管3000米；
4.新建100立方米的灌溉蓄水池1口；
5.新开挖生产便道2公里，宽1.5米。</t>
  </si>
  <si>
    <t>提高生产效率，解决就业岗位，建成30亩成型蔬菜基地，带动16余人就业，其中脱贫户3人。</t>
  </si>
  <si>
    <t>2026年南川区三泉镇三泉居委刘家铺子至梨树坡社道公路建设项目</t>
  </si>
  <si>
    <t>三泉镇三泉社区</t>
  </si>
  <si>
    <t>南川区三泉镇人民政府</t>
  </si>
  <si>
    <t>新建全长3.6公里，3.5米宽水泥路，厚20cm，c25混凝土路面。</t>
  </si>
  <si>
    <t>该路建成后，有利于当地120余人的出行。其中涉及脱贫户7户22人，低保户6户，监测对象2户。</t>
  </si>
  <si>
    <t>2026年南川区三泉镇大湾蔬菜基地建设项目</t>
  </si>
  <si>
    <t>三泉镇莲花村</t>
  </si>
  <si>
    <t>新建灌溉水池5口250立方，新铺设管道3000米（PE32管），新建生产便道3公里，宽2米，厚10cm,c20混凝土路面。</t>
  </si>
  <si>
    <t>项目实施后，年产蔬菜800吨，产值40万元，带动20人务工（其中脱贫户7人），土地租赁费3.8万元。</t>
  </si>
  <si>
    <t>2026年南川区三泉镇风吹村青脆李建设项目</t>
  </si>
  <si>
    <t>三泉镇风吹村</t>
  </si>
  <si>
    <t>新建单株避雨设施50亩；新建一体化打药系统，包括机房一间20㎡、打药增压泵1台、pvc50管道3500米。</t>
  </si>
  <si>
    <t>项目实施后年产李4万斤销售额45万元，土地流转费2万元，带动农户130人（其中脱贫人口30人）增收500元以上。</t>
  </si>
  <si>
    <t>2026年南川区山王坪镇山王坪村2026年设施农业建设项目</t>
  </si>
  <si>
    <t>山王坪村</t>
  </si>
  <si>
    <t>南川区山王坪镇人民政府</t>
  </si>
  <si>
    <t>新建连栋设施大棚30亩；采购水肥一体化智能控制系统1套；安装喷灌管网30亩；新建耕作道600米，宽1.5米，厚0.1米；新建大棚排水沟渠1200米。</t>
  </si>
  <si>
    <t>新建连栋设施大棚30亩；采购水肥一体化智能控制系统1套；安装喷灌管网30亩；新建耕作道600米，宽1.5米，厚0.1米；新建大棚排水沟渠1200米。项目实施后，联合社通过土地流转和劳务承包，实现集体经济收入不低于5万元/年，带动农户土地流转增收3万元，带动周边农户就近务工40人增收20万元（优先吸纳脱贫户务工，预计脱贫户增收5000元/年）。</t>
  </si>
  <si>
    <t>2026年南川区山王坪镇河嘴村冷链仓储物流中心项目</t>
  </si>
  <si>
    <t>河嘴村</t>
  </si>
  <si>
    <t>1、新修建冻库外形拼装尺寸（米）30*20*3.3，均分为5*20*3.3共计6间，总容积1980立方米，单间容积330立方米，总贮藏量：300吨，单间贮藏量：50吨。冷库温度 ：零下5℃~零上8℃ ，区间温度可调节，设备总功率：80KW/； 2、改建厂房240㎡；                                                                               3、新建彩钢棚1050㎡。</t>
  </si>
  <si>
    <t>建成冻库总容积1980立方米，总贮藏量达300吨；改建厂房240㎡；新建彩钢棚1050㎡。带动受益村民600人，其中脱贫人口30人发展产业，增加收入。</t>
  </si>
  <si>
    <t>2026年南川区山王坪镇河嘴村糯玉米生产线项目</t>
  </si>
  <si>
    <t>新建糯玉米清洗、漂烫、冷却、杀菌、包装生产线一条，日产量2万斤。</t>
  </si>
  <si>
    <t>完成糯玉米清洗、漂烫、冷却、杀菌、包装生产线一条，日产量2万斤；带动受益村民600人，其中脱贫人口30人发展产业，增加收入。</t>
  </si>
  <si>
    <t>2026年南川区大观镇观音桥12社饮水工程</t>
  </si>
  <si>
    <t>观音桥12社</t>
  </si>
  <si>
    <t>安装dn50管约4000米，dn32管约3000米，dn20管约5000米，安装增压泵2台，开挖回填管沟12000米，安装水电井13个。</t>
  </si>
  <si>
    <t>解决21户80余人20余头牲畜饮水安全</t>
  </si>
  <si>
    <t>2026年南川区峰岩乡三教村、千丘村自来水管网延伸工程</t>
  </si>
  <si>
    <t>峰岩乡三教村3、4组，千丘村2组</t>
  </si>
  <si>
    <t>延伸自来水管网5千米</t>
  </si>
  <si>
    <t>覆盖农户127户,395人，其中脱贫户18户，55人</t>
  </si>
  <si>
    <t>2026年南川区南城街道半溪河村人畜饮水建设项目</t>
  </si>
  <si>
    <t>在白露2组新建100立方米蓄水池2口（钢筋混凝土浇筑），安装PE管32mm、25mm、20mm共3500米</t>
  </si>
  <si>
    <t>解决群众饮水问题30户102人，其中脱贫户3户8人</t>
  </si>
  <si>
    <t>2026年南川区庆元镇飞龙村人饮池及配套设施建设项目</t>
  </si>
  <si>
    <t>1、建设内容：70管200米，50管约7000米，32管约10000米，25管约7600米，70变50三通1个，50变32三通30个，32变25三通100个，25三通200个，50直接头70个，32直接头120个,25直接头200个，70闸阀1个，50闸阀6个，32闸阀30个，25闸阀60个，排气阀50个，水表：200块，水表内丝400个                             2、补充用水量，需在飞龙村一社水门槛修建一口100立方水池</t>
  </si>
  <si>
    <t>解决飞龙村1、2、4、5社农户饮水问题，涉及180户650人</t>
  </si>
  <si>
    <t>南川区南平镇南平水厂管网延伸工程</t>
  </si>
  <si>
    <t>南坪镇</t>
  </si>
  <si>
    <t>南川区泽禹供水有限责任公司</t>
  </si>
  <si>
    <t>新建dn100-dn32供水主支管网35000米，入户管网30000米，入户水表及配套设施等</t>
  </si>
  <si>
    <t>覆盖天马村、红山村、等自来水饮用涉及1300户4550人</t>
  </si>
  <si>
    <t>南川区鸣玉镇，福寿镇抗旱水源供水工程</t>
  </si>
  <si>
    <t>福寿镇、鸣玉镇</t>
  </si>
  <si>
    <t>新建dn100-dn32供水主支管网13000米，入户管网7000米，入户水表及配套设施等</t>
  </si>
  <si>
    <t>项目建成后覆盖福寿镇农胜村、鸣玉镇明月村、自来水饮用涉及120户480人</t>
  </si>
  <si>
    <t>南川区头渡镇，德隆镇抗旱水源供水工程</t>
  </si>
  <si>
    <t xml:space="preserve">头渡镇、德隆镇
</t>
  </si>
  <si>
    <t>新建dn100-dn32供水主支管网13000米，入户管网8000米，入户水表及配套设施等</t>
  </si>
  <si>
    <t>覆盖玉台村、洪湖村、自来水饮用涉及300户1150人</t>
  </si>
  <si>
    <t>南川区兴隆镇抗旱水源供水工程</t>
  </si>
  <si>
    <t>兴隆镇</t>
  </si>
  <si>
    <t>新建dn100-dn32供水主支管网5000米，入户管网18000米，入户水表及配套设施等</t>
  </si>
  <si>
    <t>覆盖金湖村1-9社自来水饮用涉及750户2850人</t>
  </si>
  <si>
    <t>2026年南川区鸣玉镇石龙村蚕桑种养殖项目</t>
  </si>
  <si>
    <t>鸣玉镇石龙村</t>
  </si>
  <si>
    <t>新建桑叶存储及家蚕养殖厂房、仓库，钢筋混凝土结构，长80米、宽25米、高6米，合计2000平方米。</t>
  </si>
  <si>
    <t>集体收入6万元/年；农民务工、养殖、种植收入3万元/年（优先吸纳脱贫户务工，预计脱贫户收入1万元/年）。</t>
  </si>
  <si>
    <t>2026年南川区大观镇云雾村“村企联营助农”社会化服务</t>
  </si>
  <si>
    <t>购买</t>
  </si>
  <si>
    <t>云雾村</t>
  </si>
  <si>
    <t>购买水稻有序抛秧机、旋耕机、平板货车、潍柴雷沃轮式拖拉机、（潍柴雷沃）履带式全喂入谷物联合收割机、（圣和）旋耕机、（圣和）埋茬起浆机、（兴农）整平机、开沟机、（永祥）水稻侧深施肥机（多用途播种机）等设备各一套。</t>
  </si>
  <si>
    <t>集体实施，村民合作，推行“油稻轮种”，村民与集体各占一季，发展村集体经济，增加村集体经济收入，实现村民利益最大化</t>
  </si>
  <si>
    <t>2026年南川区东城街道大铺子社区周煌酒业设备升级改造项目</t>
  </si>
  <si>
    <t>大铺子4组</t>
  </si>
  <si>
    <t>新建全自动啤酒灌装生产线全套设备、发酵罐6个、锅炉1台、维修厂房</t>
  </si>
  <si>
    <t>项目实施后可增加啤酒产量，有效拉动区域经济增长，提高周煌酒业知名度</t>
  </si>
  <si>
    <t>2026年南川区南城街道清泉社区社会化服务项目</t>
  </si>
  <si>
    <t>清泉社区</t>
  </si>
  <si>
    <t>购买东方红LX1504（6缸）拖拉机2台小计35万元，另配置翻转犁、开荒刀、打浆机各2套小计5.2万元；购买雷沃金刚2代RG70多功能收割机2台，另配置捡拾器2套小计32万元。合计72.2万元</t>
  </si>
  <si>
    <t>联合社通过耕防收服务创收，实现集体经济收益不低于5万元/年，落实粮食安全稳面积、增单产。</t>
  </si>
  <si>
    <t>2026年南川区石墙镇楼岭村农产品营销中心建设项目</t>
  </si>
  <si>
    <t>石墙镇楼岭村</t>
  </si>
  <si>
    <t>项目总投资70万元，申请中央扶持村级集体经济发展补助资金70万元。新建农产品分拣包装室2间60㎡；新建农产品冷藏保鲜室一间30㎡；新建电商工作室40㎡；新建卫生间2间40㎡，建设农产品仓储室100㎡；场地平整310㎡；硬化地坝100㎡；添置货架、磅秤、电商等相关设施设备。</t>
  </si>
  <si>
    <t>增加集体收入6万元/年。</t>
  </si>
  <si>
    <t>2026年南川区楠竹山镇锅厂村乡村振兴产业发展项目</t>
  </si>
  <si>
    <t>楠竹山镇锅厂村</t>
  </si>
  <si>
    <t xml:space="preserve">项目总投资72.8万元，申请中央扶持村级集体经济发展补助资金70万元，自筹2.8万元。扩建集体经济组织黄桃基地40余亩。
</t>
  </si>
  <si>
    <t>集体经济收入不低于4.2万元/年。</t>
  </si>
  <si>
    <t>2026年南川区兴隆镇金星社区壮大集体经济建设项目</t>
  </si>
  <si>
    <t>兴隆镇金星社区</t>
  </si>
  <si>
    <t>1.购置饮用水生产线（湖南中科美丽设备公司，每小时量产4000瓶-6000瓶）；2.购买1台地下抽水机；3.厂房建造800㎡。</t>
  </si>
  <si>
    <t xml:space="preserve">1.促进集体资产保值增值，发展壮大集体经济；2.村集体经济组织将设备租赁给重庆市白净寺饮用水有限公司，每年按投资的10%固定分红。 </t>
  </si>
  <si>
    <t>2026年南川区合溪镇广福村民宿建设项目</t>
  </si>
  <si>
    <t>九溪社区村1组</t>
  </si>
  <si>
    <t>1、餐饮部分：房屋改造125平方米、打造庭院38平方米，购置厨房、餐厅设施设备。2、民宿部分：房屋改造300平方米，购置10间客房的家具家电。</t>
  </si>
  <si>
    <t>发展村集体经济，增加村集体经济收入4.2万元。</t>
  </si>
  <si>
    <t>2026年南川区骑龙镇道角村肉牛养殖场项目</t>
  </si>
  <si>
    <t>骑龙镇道角村</t>
  </si>
  <si>
    <t>项目总投资77.5万元，申请中央扶持村级集体经济发展补助资金70万元（下差资金由村集体自筹）。建设肉牛养殖场及配套管理用房520㎡，规划最大存栏量60头，配套建设蓄水池100m³和粪污处理池225m³，购置粉碎机、搅拌机、铡草机、压草打捆机、机动三轮车、运输车等设施设备。</t>
  </si>
  <si>
    <t>集体收入5万元/年，农民务工收入2万元/年（优先吸纳脱贫户、监测户务工，预计脱贫户、监测户收入1万元/年）</t>
  </si>
  <si>
    <t>2026年南川区骑龙镇道角村生猪养殖场建设项目</t>
  </si>
  <si>
    <t>新建生猪养殖场1个约1200平方米，新建120立方米化粪池1个，新建100立方米蓄水池1个，新建管理用房等配套基础设施，新购置饲喂、通风、清粪、消毒和清洗等设施设备。</t>
  </si>
  <si>
    <t>项目建成后，预计可新增猪舍1个1200平方米，120立方米化粪池1个，100立方米蓄水池1个，新增管理用房3间，饲喂、通风、清粪、消毒、清洗等配套设施设备各1套。可直接带动农户10户，其中脱贫户2户。</t>
  </si>
  <si>
    <t>2026年南川区白沙镇红庙村虾塘养殖基地基础设施提档升级项目</t>
  </si>
  <si>
    <t>水产养殖发展</t>
  </si>
  <si>
    <t>改（扩）建</t>
  </si>
  <si>
    <t>白沙镇红庙1社</t>
  </si>
  <si>
    <t xml:space="preserve">1.漏水塘坎整治维4416.234m³；
2.虾塘安装增氧机设施设备用电电缆（规格50㎡*4芯）1200米。
</t>
  </si>
  <si>
    <t>项目建成后能稳定带动94户249人（其中脱贫户9户28人）通过土地流转增收；带动周边村民7人务工就业。助力基地有效养殖面积从40亩提升至80亩，年产值增收超70万元。</t>
  </si>
  <si>
    <t>冷库功能房100平方米，新建冷库80立方米，修建300平方木育苗棚。</t>
  </si>
  <si>
    <t>项目建成后能推动产业高质量发展，带动村民务工就业7户8人；土地流转143户430人其中脱贫户12户28人。</t>
  </si>
  <si>
    <t>2026年南川区大有镇石良村7社人居环境整治项目</t>
  </si>
  <si>
    <t>大有镇
石良村7社</t>
  </si>
  <si>
    <t>1.新建院坝围栏500米；
2.新建长100米，1米宽，15厘米厚便民路；
3.硬化院坝450平方米；
4.安装太阳能路灯25盏；
5.庭院规范化整治；
6.购置220L垃圾桶20个。</t>
  </si>
  <si>
    <t>石良村7社（小地名：枫香林）集中点改造，改善人居环境，带动受益群众40户150人（其中脱贫户4户18人，少数民族10人）</t>
  </si>
  <si>
    <t>2026年南川区石溪镇盐井村研学基地配套设施建设项目</t>
  </si>
  <si>
    <t>石溪镇盐井村</t>
  </si>
  <si>
    <t>在盐井村新建温室大棚2亩，大棚肩高3.5米，顶高5.3米，拱杆32*2.5，立柱50*70*3矩管，含遮阳、风机水帘系统等。</t>
  </si>
  <si>
    <t>通过本项目实施，能带动发展乡村旅游业以及增加村集体收入。直接受益人口60余人，其中脱贫及监测人口5人。</t>
  </si>
  <si>
    <t>2026年南川区木凉镇铭雪食品加工产能提升项目</t>
  </si>
  <si>
    <t>木凉镇玉岩铺村</t>
  </si>
  <si>
    <t>设备采购与安装：购买安装真空包装机(鼎封机械dz-1000)1台、激光喷码封口机(西捷XJ-C40)1台、开条机（GEA 德国PowerJaws 系列PowerJaws BioATL-400）1台、316不锈钢操作台（220cm*120cm*90cm）2个、自动打包机（美国LANTECHQ300 Series Auto-Strap）1台、全自动多头组合称（波峰MHW-16）2台。</t>
  </si>
  <si>
    <t>通过采购设备，扩大产能，能够加快腊肉产业发展，增加用工需求，同时通过资金入股方式能够壮大集体经济，带动10余户农户增收致富，其中少数民族不少于1人</t>
  </si>
  <si>
    <t>2026年南川区中桥乡燕鸣村入户道路建设</t>
  </si>
  <si>
    <t>中桥乡燕鸣村1.4.5.6社</t>
  </si>
  <si>
    <t>硬化便民路合计：4.5公里。其中2米宽2500米：1社郑家河沟到河甲当坝900米、桥道路到河边700米、5社生土坡到仓保屋基500米、4社乱石公路到石堰沟400米。1米宽2000米：其中5社仓堡屋基到干沟1000米，6社桥道路到郑家弯800米、战子岩到铁佛寺200米、厚度10公分，夯实路基，混凝土c20浇筑，5米切变形缝。</t>
  </si>
  <si>
    <t>该项目建成后主要方便广大村民的出行。</t>
  </si>
  <si>
    <t>南川区福寿镇2026年大石坝村精品果蔬基地附属设施建设项目</t>
  </si>
  <si>
    <t>大石坝6社</t>
  </si>
  <si>
    <t>新增遮阳棚8270.8平方米</t>
  </si>
  <si>
    <t>通过实施2026年南川区福寿镇大石坝村精品果蔬基地附属设施建设项目，达到进一步完善新型果蔬基地，以点带面向周边辐射，带动周边70余户农户增收的效果，其中易地扶贫搬迁户15户30人。</t>
  </si>
  <si>
    <t>南川区河图镇2026年上河村虎头村美丽农村路建设项目</t>
  </si>
  <si>
    <t>河图镇上河村、虎头村</t>
  </si>
  <si>
    <t>新建河图镇上河村石岗堡至福寿镇马鬃村3.1km农村路，宽度4.5-6.5m，油化路面。</t>
  </si>
  <si>
    <t>通过项目实施，可改善上河村、虎头村1300余人出行条件，带动周边群众15户产业发展户均增收2000元/年以上，受益易地搬迁户一共6户20人
。</t>
  </si>
  <si>
    <t>南川区冷水关镇2026年茶园村牛场坡至响水凼农村公路附属设施项目</t>
  </si>
  <si>
    <t>新建公路附属设施，包括堡坎130方、挖方740方、涵洞8个（长度5米）、换填360方、边沟1500米等。</t>
  </si>
  <si>
    <t>建成后可有效提高本村产业承载力和旅游服务能力，同时方便群众的生产生活，降低农户出行成本、建设过程中就近务工等，受益群众20户65人（其中脱贫人口10户32人、“十三五”易地搬迁人口3户9人）。</t>
  </si>
  <si>
    <t>南川区太平场镇2026年河沙安置点久宏产业基地配套设施建设项目</t>
  </si>
  <si>
    <t>太平场镇河沙村5.6.7社</t>
  </si>
  <si>
    <t>新建久宏产业基地喷灌配套设施105亩。</t>
  </si>
  <si>
    <t xml:space="preserve">通过项目实施，扶持河沙村产业持续发展，受益农户130户390人，其中脱贫户5户12人（易地搬迁户3户3人）
</t>
  </si>
  <si>
    <t>南川区石溪镇2026年卫星社区农产品储存加工建设项目</t>
  </si>
  <si>
    <t>石溪镇卫星社区</t>
  </si>
  <si>
    <t>新建及购置农产品储藏加工设施设备，包括厢式冻库150立方米，安装地磅1台，购置农产品装置筐200个、清洗机1台、真空打包机1台。</t>
  </si>
  <si>
    <t>通过本项目实施，能带动群众发展辣椒，带动务工。受益人口110余人，其中脱贫及监测人口15人，涉及易地搬迁人员7人。</t>
  </si>
  <si>
    <t>南川区石墙镇2026年三合村黄精基地基础设施配套项目</t>
  </si>
  <si>
    <t>石墙镇三合村</t>
  </si>
  <si>
    <t>维修整治山坪塘2口；新建50立方米水池1口；铺设喷淋管道2000米。</t>
  </si>
  <si>
    <t>该项目实施后将确保60亩黄精基地灌溉用水。</t>
  </si>
  <si>
    <t>南川区峰岩乡2026年千丘村千丘梯田产业路维修项目</t>
  </si>
  <si>
    <t>千丘村1、3社</t>
  </si>
  <si>
    <t>维修千丘梯田2.5米宽产业路650米，油化路面。</t>
  </si>
  <si>
    <t>项目建成有效覆盖50亩柑橘基地、千丘梯田1000亩油菜高粱轮种。</t>
  </si>
  <si>
    <t>南川区水江镇2026年山水村2社公路路基开挖工程</t>
  </si>
  <si>
    <t>山水村</t>
  </si>
  <si>
    <t>新开挖山水村二社庙坪至堰溪产业路路基1公里，宽4.5米。</t>
  </si>
  <si>
    <t>项目实施可解决山水村150人出行问题,其中脱贫户24人，易地搬迁户1户1人，降低农产品运输成本，带动乡村产业发展，带动当地农户参与务工方便。</t>
  </si>
  <si>
    <t>南川区兴隆镇2026年龙川江水利基础设施以工代赈项目</t>
  </si>
  <si>
    <t>其他</t>
  </si>
  <si>
    <t>金花村、永福村、金禾村、金星社区、三和村</t>
  </si>
  <si>
    <t>修复龙川江及其支流河堤1千米、沿线沟渠3.9千米；新建沟渠2.5千米，宽0.4米，高0.4米；清理龙川江及其支流沿线沟渠淤泥43.3千米；维修简易桥涵5座，新建简易桥涵6座。</t>
  </si>
  <si>
    <t>项目实施后，能吸纳农户106人务工就业</t>
  </si>
  <si>
    <t>2026年南川区头渡镇玉台村道路建设项目</t>
  </si>
  <si>
    <t>朱教到寨门1200米、路宽1.2米石板路建设。</t>
  </si>
  <si>
    <t>项目实施可建成道路1.2公里，改善72户250人，其中脱贫户6户18人日常生产生活出行条件，保障群众出行安全，促进当地旅游业发展。</t>
  </si>
  <si>
    <t>2026年南川区水江镇黄泥村5社通组路护栏安装项目</t>
  </si>
  <si>
    <t>重庆市南川区水江镇黄泥村5社</t>
  </si>
  <si>
    <t>安装黄泥5社白生基湾至垭口0.75公里通组路护栏。</t>
  </si>
  <si>
    <t>项目实施后可解决黄泥村89人出行问题，降低农产品运输成本，带动乡村产业发展，带动当地7户农户参与务工务农方便，其中易地搬迁脱贫户1户2人。</t>
  </si>
  <si>
    <t>南川区林木良种场2026年林下种植中药材项目</t>
  </si>
  <si>
    <t>南川区林木良种场水江护站7林班</t>
  </si>
  <si>
    <t>南川区林木良种场</t>
  </si>
  <si>
    <t>林下种植中药材淫羊藿，种植面积100亩。</t>
  </si>
  <si>
    <t>林下种植中药材淫羊藿，种植面积100亩。为南川区周边农户提供2个临时性就业工作岗位，人均增加务工工资收入2000元/人。</t>
  </si>
  <si>
    <t>南川区林木良种场2026年大观管护站管护用房建设项目</t>
  </si>
  <si>
    <t>南川区林木良种场大观管护站10林班</t>
  </si>
  <si>
    <t>新建管护站用房建筑面积200平方米。</t>
  </si>
  <si>
    <t>新建管护站管护用房建筑面积200平方米。为周边农户提供3个临时性就业工作岗位，人均增加务工工资收入1500元/人。</t>
  </si>
</sst>
</file>

<file path=xl/styles.xml><?xml version="1.0" encoding="utf-8"?>
<styleSheet xmlns="http://schemas.openxmlformats.org/spreadsheetml/2006/main">
  <numFmts count="5">
    <numFmt numFmtId="176" formatCode="0.00_ "/>
    <numFmt numFmtId="43" formatCode="_ * #,##0.00_ ;_ * \-#,##0.00_ ;_ * &quot;-&quot;??_ ;_ @_ "/>
    <numFmt numFmtId="177" formatCode="_ &quot;￥&quot;* #,##0.00_ ;_ &quot;￥&quot;* \-#,##0.00_ ;_ &quot;￥&quot;* \-??_ ;_ @_ "/>
    <numFmt numFmtId="178" formatCode="_ &quot;￥&quot;* #,##0_ ;_ &quot;￥&quot;* \-#,##0_ ;_ &quot;￥&quot;* \-_ ;_ @_ "/>
    <numFmt numFmtId="41" formatCode="_ * #,##0_ ;_ * \-#,##0_ ;_ * &quot;-&quot;_ ;_ @_ "/>
  </numFmts>
  <fonts count="44">
    <font>
      <sz val="12"/>
      <name val="宋体"/>
      <charset val="134"/>
    </font>
    <font>
      <sz val="12"/>
      <name val="方正黑体_GBK"/>
      <charset val="134"/>
    </font>
    <font>
      <sz val="12"/>
      <name val="宋体"/>
      <charset val="134"/>
      <scheme val="minor"/>
    </font>
    <font>
      <sz val="12"/>
      <color indexed="10"/>
      <name val="宋体"/>
      <charset val="134"/>
      <scheme val="minor"/>
    </font>
    <font>
      <sz val="12"/>
      <name val="宋体"/>
      <charset val="0"/>
      <scheme val="minor"/>
    </font>
    <font>
      <sz val="12"/>
      <name val="方正黑体_GBK"/>
      <charset val="0"/>
    </font>
    <font>
      <sz val="18"/>
      <name val="方正小标宋_GBK"/>
      <charset val="134"/>
    </font>
    <font>
      <sz val="18"/>
      <name val="宋体"/>
      <charset val="0"/>
      <scheme val="minor"/>
    </font>
    <font>
      <sz val="11"/>
      <name val="方正黑体_GBK"/>
      <charset val="134"/>
    </font>
    <font>
      <sz val="11"/>
      <name val="方正黑体_GBK"/>
      <charset val="0"/>
    </font>
    <font>
      <sz val="10"/>
      <name val="宋体"/>
      <charset val="134"/>
      <scheme val="minor"/>
    </font>
    <font>
      <sz val="10"/>
      <name val="宋体"/>
      <charset val="0"/>
      <scheme val="minor"/>
    </font>
    <font>
      <sz val="12"/>
      <color indexed="10"/>
      <name val="宋体"/>
      <charset val="0"/>
      <scheme val="minor"/>
    </font>
    <font>
      <sz val="10"/>
      <color indexed="8"/>
      <name val="宋体"/>
      <charset val="134"/>
      <scheme val="minor"/>
    </font>
    <font>
      <sz val="10"/>
      <color theme="1"/>
      <name val="宋体"/>
      <charset val="134"/>
      <scheme val="minor"/>
    </font>
    <font>
      <sz val="10"/>
      <color rgb="FF171A1D"/>
      <name val="宋体"/>
      <charset val="134"/>
      <scheme val="minor"/>
    </font>
    <font>
      <sz val="11"/>
      <color indexed="8"/>
      <name val="宋体"/>
      <charset val="134"/>
    </font>
    <font>
      <sz val="11"/>
      <color indexed="9"/>
      <name val="宋体"/>
      <charset val="134"/>
    </font>
    <font>
      <sz val="11"/>
      <color indexed="16"/>
      <name val="宋体"/>
      <charset val="134"/>
    </font>
    <font>
      <sz val="11"/>
      <color indexed="52"/>
      <name val="宋体"/>
      <charset val="134"/>
    </font>
    <font>
      <b/>
      <sz val="11"/>
      <color indexed="8"/>
      <name val="宋体"/>
      <charset val="134"/>
    </font>
    <font>
      <b/>
      <sz val="13"/>
      <color indexed="56"/>
      <name val="宋体"/>
      <charset val="134"/>
    </font>
    <font>
      <b/>
      <sz val="11"/>
      <color indexed="56"/>
      <name val="宋体"/>
      <charset val="134"/>
    </font>
    <font>
      <i/>
      <sz val="11"/>
      <color indexed="23"/>
      <name val="宋体"/>
      <charset val="134"/>
    </font>
    <font>
      <sz val="11"/>
      <color indexed="20"/>
      <name val="宋体"/>
      <charset val="134"/>
    </font>
    <font>
      <sz val="12"/>
      <name val="Times New Roman"/>
      <charset val="0"/>
    </font>
    <font>
      <sz val="11"/>
      <color indexed="60"/>
      <name val="宋体"/>
      <charset val="134"/>
    </font>
    <font>
      <b/>
      <sz val="15"/>
      <color indexed="56"/>
      <name val="宋体"/>
      <charset val="134"/>
    </font>
    <font>
      <sz val="11"/>
      <color indexed="10"/>
      <name val="宋体"/>
      <charset val="134"/>
    </font>
    <font>
      <sz val="11"/>
      <color indexed="62"/>
      <name val="宋体"/>
      <charset val="134"/>
    </font>
    <font>
      <b/>
      <sz val="11"/>
      <color indexed="9"/>
      <name val="宋体"/>
      <charset val="134"/>
    </font>
    <font>
      <b/>
      <sz val="11"/>
      <color indexed="52"/>
      <name val="宋体"/>
      <charset val="134"/>
    </font>
    <font>
      <u/>
      <sz val="12"/>
      <color indexed="12"/>
      <name val="宋体"/>
      <charset val="134"/>
    </font>
    <font>
      <b/>
      <sz val="15"/>
      <color indexed="54"/>
      <name val="宋体"/>
      <charset val="134"/>
    </font>
    <font>
      <b/>
      <sz val="18"/>
      <color indexed="56"/>
      <name val="宋体"/>
      <charset val="134"/>
    </font>
    <font>
      <u/>
      <sz val="12"/>
      <color indexed="36"/>
      <name val="宋体"/>
      <charset val="134"/>
    </font>
    <font>
      <sz val="11"/>
      <color indexed="17"/>
      <name val="宋体"/>
      <charset val="134"/>
    </font>
    <font>
      <b/>
      <sz val="11"/>
      <color indexed="63"/>
      <name val="宋体"/>
      <charset val="134"/>
    </font>
    <font>
      <b/>
      <sz val="11"/>
      <color indexed="54"/>
      <name val="宋体"/>
      <charset val="134"/>
    </font>
    <font>
      <sz val="10"/>
      <name val="Arial"/>
      <charset val="0"/>
    </font>
    <font>
      <b/>
      <sz val="13"/>
      <color indexed="54"/>
      <name val="宋体"/>
      <charset val="134"/>
    </font>
    <font>
      <b/>
      <sz val="18"/>
      <color indexed="54"/>
      <name val="宋体"/>
      <charset val="134"/>
    </font>
    <font>
      <sz val="11"/>
      <color theme="1"/>
      <name val="宋体"/>
      <charset val="134"/>
      <scheme val="minor"/>
    </font>
    <font>
      <sz val="11"/>
      <name val="宋体"/>
      <charset val="134"/>
    </font>
  </fonts>
  <fills count="25">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solid">
        <fgColor indexed="10"/>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6"/>
        <bgColor indexed="64"/>
      </patternFill>
    </fill>
    <fill>
      <patternFill patternType="solid">
        <fgColor indexed="27"/>
        <bgColor indexed="64"/>
      </patternFill>
    </fill>
    <fill>
      <patternFill patternType="solid">
        <fgColor indexed="42"/>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11"/>
        <bgColor indexed="64"/>
      </patternFill>
    </fill>
    <fill>
      <patternFill patternType="solid">
        <fgColor indexed="55"/>
        <bgColor indexed="64"/>
      </patternFill>
    </fill>
    <fill>
      <patternFill patternType="solid">
        <fgColor indexed="26"/>
        <bgColor indexed="64"/>
      </patternFill>
    </fill>
    <fill>
      <patternFill patternType="solid">
        <fgColor indexed="52"/>
        <bgColor indexed="64"/>
      </patternFill>
    </fill>
    <fill>
      <patternFill patternType="solid">
        <fgColor indexed="29"/>
        <bgColor indexed="64"/>
      </patternFill>
    </fill>
    <fill>
      <patternFill patternType="solid">
        <fgColor indexed="49"/>
        <bgColor indexed="64"/>
      </patternFill>
    </fill>
    <fill>
      <patternFill patternType="solid">
        <fgColor indexed="57"/>
        <bgColor indexed="64"/>
      </patternFill>
    </fill>
    <fill>
      <patternFill patternType="solid">
        <fgColor indexed="30"/>
        <bgColor indexed="64"/>
      </patternFill>
    </fill>
    <fill>
      <patternFill patternType="solid">
        <fgColor indexed="44"/>
        <bgColor indexed="64"/>
      </patternFill>
    </fill>
    <fill>
      <patternFill patternType="solid">
        <fgColor indexed="31"/>
        <bgColor indexed="64"/>
      </patternFill>
    </fill>
    <fill>
      <patternFill patternType="solid">
        <fgColor indexed="53"/>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indexed="5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78">
    <xf numFmtId="0" fontId="0" fillId="0" borderId="0"/>
    <xf numFmtId="178"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8" fillId="5" borderId="0" applyNumberFormat="0" applyBorder="0" applyAlignment="0" applyProtection="0">
      <alignment vertical="center"/>
    </xf>
    <xf numFmtId="0" fontId="16" fillId="10" borderId="0" applyNumberFormat="0" applyBorder="0" applyAlignment="0" applyProtection="0">
      <alignment vertical="center"/>
    </xf>
    <xf numFmtId="0" fontId="29" fillId="2" borderId="11" applyNumberFormat="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24" fillId="5" borderId="0" applyNumberFormat="0" applyBorder="0" applyAlignment="0" applyProtection="0">
      <alignment vertical="center"/>
    </xf>
    <xf numFmtId="0" fontId="17" fillId="14" borderId="0" applyNumberFormat="0" applyBorder="0" applyAlignment="0" applyProtection="0">
      <alignment vertical="center"/>
    </xf>
    <xf numFmtId="0" fontId="3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5" fillId="0" borderId="0" applyNumberFormat="0" applyFill="0" applyBorder="0" applyAlignment="0" applyProtection="0">
      <alignment vertical="top"/>
      <protection locked="0"/>
    </xf>
    <xf numFmtId="0" fontId="0" fillId="16" borderId="15" applyNumberFormat="0" applyFont="0" applyAlignment="0" applyProtection="0">
      <alignment vertical="center"/>
    </xf>
    <xf numFmtId="0" fontId="17" fillId="2" borderId="0" applyNumberFormat="0" applyBorder="0" applyAlignment="0" applyProtection="0">
      <alignment vertical="center"/>
    </xf>
    <xf numFmtId="0" fontId="17" fillId="18"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10" applyNumberFormat="0" applyFill="0" applyAlignment="0" applyProtection="0">
      <alignment vertical="center"/>
    </xf>
    <xf numFmtId="0" fontId="21" fillId="0" borderId="8" applyNumberFormat="0" applyFill="0" applyAlignment="0" applyProtection="0">
      <alignment vertical="center"/>
    </xf>
    <xf numFmtId="0" fontId="17" fillId="21" borderId="0" applyNumberFormat="0" applyBorder="0" applyAlignment="0" applyProtection="0">
      <alignment vertical="center"/>
    </xf>
    <xf numFmtId="0" fontId="22" fillId="0" borderId="9" applyNumberFormat="0" applyFill="0" applyAlignment="0" applyProtection="0">
      <alignment vertical="center"/>
    </xf>
    <xf numFmtId="0" fontId="17" fillId="8" borderId="0" applyNumberFormat="0" applyBorder="0" applyAlignment="0" applyProtection="0">
      <alignment vertical="center"/>
    </xf>
    <xf numFmtId="0" fontId="37" fillId="11" borderId="16" applyNumberFormat="0" applyAlignment="0" applyProtection="0">
      <alignment vertical="center"/>
    </xf>
    <xf numFmtId="0" fontId="31" fillId="11" borderId="11" applyNumberFormat="0" applyAlignment="0" applyProtection="0">
      <alignment vertical="center"/>
    </xf>
    <xf numFmtId="0" fontId="30" fillId="15" borderId="12" applyNumberFormat="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7" fillId="4" borderId="0" applyNumberFormat="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36" fillId="10" borderId="0" applyNumberFormat="0" applyBorder="0" applyAlignment="0" applyProtection="0">
      <alignment vertical="center"/>
    </xf>
    <xf numFmtId="0" fontId="26" fillId="6" borderId="0" applyNumberFormat="0" applyBorder="0" applyAlignment="0" applyProtection="0">
      <alignment vertical="center"/>
    </xf>
    <xf numFmtId="0" fontId="16" fillId="13" borderId="0" applyNumberFormat="0" applyBorder="0" applyAlignment="0" applyProtection="0">
      <alignment vertical="center"/>
    </xf>
    <xf numFmtId="0" fontId="33" fillId="0" borderId="14" applyNumberFormat="0" applyFill="0" applyAlignment="0" applyProtection="0">
      <alignment vertical="center"/>
    </xf>
    <xf numFmtId="0" fontId="16" fillId="9" borderId="0" applyNumberFormat="0" applyBorder="0" applyAlignment="0" applyProtection="0">
      <alignment vertical="center"/>
    </xf>
    <xf numFmtId="0" fontId="17" fillId="7" borderId="0" applyNumberFormat="0" applyBorder="0" applyAlignment="0" applyProtection="0">
      <alignment vertical="center"/>
    </xf>
    <xf numFmtId="0" fontId="16" fillId="23" borderId="0" applyNumberFormat="0" applyBorder="0" applyAlignment="0" applyProtection="0">
      <alignment vertical="center"/>
    </xf>
    <xf numFmtId="0" fontId="16" fillId="22" borderId="0" applyNumberFormat="0" applyBorder="0" applyAlignment="0" applyProtection="0">
      <alignment vertical="center"/>
    </xf>
    <xf numFmtId="0" fontId="17" fillId="6" borderId="0" applyNumberFormat="0" applyBorder="0" applyAlignment="0" applyProtection="0">
      <alignment vertical="center"/>
    </xf>
    <xf numFmtId="0" fontId="16" fillId="5" borderId="0" applyNumberFormat="0" applyBorder="0" applyAlignment="0" applyProtection="0">
      <alignment vertical="center"/>
    </xf>
    <xf numFmtId="0" fontId="16" fillId="18"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19" borderId="0" applyNumberFormat="0" applyBorder="0" applyAlignment="0" applyProtection="0">
      <alignment vertical="center"/>
    </xf>
    <xf numFmtId="0" fontId="25" fillId="0" borderId="0"/>
    <xf numFmtId="0" fontId="16" fillId="22" borderId="0" applyNumberFormat="0" applyBorder="0" applyAlignment="0" applyProtection="0">
      <alignment vertical="center"/>
    </xf>
    <xf numFmtId="0" fontId="17" fillId="19" borderId="0" applyNumberFormat="0" applyBorder="0" applyAlignment="0" applyProtection="0">
      <alignment vertical="center"/>
    </xf>
    <xf numFmtId="0" fontId="17" fillId="24" borderId="0" applyNumberFormat="0" applyBorder="0" applyAlignment="0" applyProtection="0">
      <alignment vertical="center"/>
    </xf>
    <xf numFmtId="0" fontId="39" fillId="0" borderId="0"/>
    <xf numFmtId="0" fontId="16" fillId="12" borderId="0" applyNumberFormat="0" applyBorder="0" applyAlignment="0" applyProtection="0">
      <alignment vertical="center"/>
    </xf>
    <xf numFmtId="0" fontId="17" fillId="17" borderId="0" applyNumberFormat="0" applyBorder="0" applyAlignment="0" applyProtection="0">
      <alignment vertical="center"/>
    </xf>
    <xf numFmtId="0" fontId="38" fillId="0" borderId="17" applyNumberFormat="0" applyFill="0" applyAlignment="0" applyProtection="0">
      <alignment vertical="center"/>
    </xf>
    <xf numFmtId="0" fontId="16" fillId="16" borderId="0" applyNumberFormat="0" applyBorder="0" applyAlignment="0" applyProtection="0">
      <alignment vertical="center"/>
    </xf>
    <xf numFmtId="0" fontId="16" fillId="11" borderId="0" applyNumberFormat="0" applyBorder="0" applyAlignment="0" applyProtection="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40" fillId="0" borderId="14" applyNumberFormat="0" applyFill="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43" fontId="16" fillId="0" borderId="0" applyFont="0" applyFill="0" applyBorder="0" applyAlignment="0" applyProtection="0">
      <alignment vertical="center"/>
    </xf>
    <xf numFmtId="0" fontId="0" fillId="0" borderId="0"/>
    <xf numFmtId="0" fontId="16" fillId="16" borderId="15" applyNumberFormat="0" applyFont="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20" fillId="0" borderId="13" applyNumberFormat="0" applyFill="0" applyAlignment="0" applyProtection="0">
      <alignment vertical="center"/>
    </xf>
    <xf numFmtId="0" fontId="17" fillId="15" borderId="0" applyNumberFormat="0" applyBorder="0" applyAlignment="0" applyProtection="0">
      <alignment vertical="center"/>
    </xf>
    <xf numFmtId="0" fontId="0" fillId="0" borderId="0" applyProtection="0">
      <alignment vertical="center"/>
    </xf>
    <xf numFmtId="0" fontId="16" fillId="0" borderId="0" applyBorder="0">
      <alignment vertical="top"/>
      <protection locked="0"/>
    </xf>
    <xf numFmtId="0" fontId="42" fillId="0" borderId="0">
      <alignment vertical="center"/>
    </xf>
    <xf numFmtId="0" fontId="43" fillId="0" borderId="0">
      <alignment vertical="center"/>
    </xf>
  </cellStyleXfs>
  <cellXfs count="67">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justify" vertical="center"/>
    </xf>
    <xf numFmtId="0" fontId="4" fillId="0" borderId="0" xfId="0" applyFont="1" applyFill="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2" xfId="71" applyFont="1" applyBorder="1" applyAlignment="1">
      <alignment horizontal="center" vertical="center" wrapText="1"/>
    </xf>
    <xf numFmtId="0" fontId="8" fillId="0" borderId="2" xfId="71" applyFont="1" applyFill="1" applyBorder="1" applyAlignment="1">
      <alignment horizontal="center" vertical="center" wrapText="1"/>
    </xf>
    <xf numFmtId="0" fontId="9" fillId="0" borderId="2" xfId="71" applyFont="1" applyFill="1" applyBorder="1" applyAlignment="1">
      <alignment horizontal="center" vertical="center" wrapText="1"/>
    </xf>
    <xf numFmtId="0" fontId="9" fillId="0" borderId="2" xfId="71" applyFont="1" applyBorder="1" applyAlignment="1">
      <alignment horizontal="center" vertical="center" wrapText="1"/>
    </xf>
    <xf numFmtId="0" fontId="4" fillId="0" borderId="2" xfId="71" applyFont="1" applyBorder="1" applyAlignment="1">
      <alignment horizontal="center" vertical="center"/>
    </xf>
    <xf numFmtId="0" fontId="10" fillId="0" borderId="2" xfId="71" applyFont="1" applyFill="1" applyBorder="1" applyAlignment="1">
      <alignment horizontal="center" vertical="center"/>
    </xf>
    <xf numFmtId="0" fontId="4" fillId="0" borderId="2" xfId="71"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71" applyFont="1" applyBorder="1" applyAlignment="1">
      <alignment horizontal="center" vertical="center"/>
    </xf>
    <xf numFmtId="0" fontId="10" fillId="0" borderId="2" xfId="0" applyFont="1" applyFill="1" applyBorder="1" applyAlignment="1" applyProtection="1">
      <alignment horizontal="center" vertical="center" wrapText="1"/>
      <protection locked="0"/>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3" xfId="0"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justify" vertical="center"/>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7" fillId="0" borderId="0" xfId="0" applyFont="1" applyFill="1" applyBorder="1" applyAlignment="1">
      <alignment horizontal="justify" vertical="center" wrapText="1"/>
    </xf>
    <xf numFmtId="0" fontId="8" fillId="0" borderId="2" xfId="71" applyNumberFormat="1" applyFont="1" applyFill="1" applyBorder="1" applyAlignment="1">
      <alignment horizontal="center" vertical="center" wrapText="1"/>
    </xf>
    <xf numFmtId="0" fontId="8" fillId="0" borderId="4" xfId="71" applyFont="1" applyFill="1" applyBorder="1" applyAlignment="1">
      <alignment horizontal="center" vertical="center" wrapText="1"/>
    </xf>
    <xf numFmtId="0" fontId="9" fillId="0" borderId="5" xfId="71" applyFont="1" applyFill="1" applyBorder="1" applyAlignment="1">
      <alignment horizontal="center" vertical="center" wrapText="1"/>
    </xf>
    <xf numFmtId="176" fontId="11" fillId="0" borderId="2" xfId="71" applyNumberFormat="1" applyFont="1" applyFill="1" applyBorder="1" applyAlignment="1">
      <alignment horizontal="center" vertical="center"/>
    </xf>
    <xf numFmtId="0" fontId="4" fillId="0" borderId="2" xfId="0" applyFont="1" applyFill="1" applyBorder="1" applyAlignment="1">
      <alignment horizontal="justify" vertical="center"/>
    </xf>
    <xf numFmtId="0" fontId="10" fillId="0" borderId="2" xfId="0" applyFont="1" applyFill="1" applyBorder="1" applyAlignment="1">
      <alignment horizontal="justify" vertical="center" wrapText="1"/>
    </xf>
    <xf numFmtId="0"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lignment horizontal="left" vertical="center" wrapText="1"/>
    </xf>
    <xf numFmtId="0" fontId="4" fillId="0" borderId="0" xfId="0" applyFont="1" applyFill="1" applyBorder="1" applyAlignment="1">
      <alignment vertical="center"/>
    </xf>
    <xf numFmtId="0" fontId="2" fillId="0" borderId="1" xfId="0" applyFont="1" applyFill="1" applyBorder="1" applyAlignment="1">
      <alignment horizontal="left" vertical="center" wrapText="1"/>
    </xf>
    <xf numFmtId="0" fontId="5" fillId="0" borderId="0" xfId="0" applyFont="1" applyAlignment="1">
      <alignment vertical="center"/>
    </xf>
    <xf numFmtId="0" fontId="4" fillId="0" borderId="2" xfId="0" applyFont="1" applyFill="1" applyBorder="1" applyAlignment="1">
      <alignment vertical="center"/>
    </xf>
    <xf numFmtId="0" fontId="12" fillId="0" borderId="0" xfId="0" applyFont="1" applyAlignment="1">
      <alignment vertical="center"/>
    </xf>
    <xf numFmtId="0" fontId="4" fillId="0" borderId="0" xfId="0" applyFont="1" applyAlignment="1">
      <alignment vertical="center" wrapText="1"/>
    </xf>
    <xf numFmtId="0" fontId="13" fillId="0" borderId="2" xfId="0" applyFont="1" applyFill="1" applyBorder="1" applyAlignment="1">
      <alignment horizontal="center" vertical="center" wrapText="1"/>
    </xf>
    <xf numFmtId="0" fontId="10" fillId="0" borderId="2" xfId="63" applyFont="1" applyFill="1" applyBorder="1" applyAlignment="1">
      <alignment horizontal="center" vertical="center" wrapText="1"/>
    </xf>
    <xf numFmtId="0" fontId="14" fillId="0" borderId="2" xfId="0" applyFont="1" applyFill="1" applyBorder="1" applyAlignment="1">
      <alignment vertical="center" wrapText="1"/>
    </xf>
    <xf numFmtId="0" fontId="10" fillId="0" borderId="2" xfId="68"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0" fillId="0" borderId="2" xfId="71" applyFont="1" applyFill="1" applyBorder="1" applyAlignment="1" applyProtection="1">
      <alignment horizontal="center" vertical="center" wrapText="1"/>
    </xf>
    <xf numFmtId="0" fontId="13" fillId="0" borderId="2" xfId="0"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10" fillId="0" borderId="2" xfId="0" applyNumberFormat="1" applyFont="1" applyFill="1" applyBorder="1" applyAlignment="1">
      <alignment horizontal="justify" vertical="center" wrapText="1"/>
    </xf>
    <xf numFmtId="176" fontId="10" fillId="0" borderId="2" xfId="0" applyNumberFormat="1" applyFont="1" applyFill="1" applyBorder="1" applyAlignment="1">
      <alignment horizontal="center" vertical="center" wrapText="1"/>
    </xf>
    <xf numFmtId="0" fontId="10" fillId="0" borderId="2" xfId="63" applyNumberFormat="1" applyFont="1" applyFill="1" applyBorder="1" applyAlignment="1">
      <alignment horizontal="center" vertical="center" wrapText="1"/>
    </xf>
    <xf numFmtId="0" fontId="10" fillId="0" borderId="2" xfId="0" applyNumberFormat="1" applyFont="1" applyFill="1" applyBorder="1" applyAlignment="1" applyProtection="1">
      <alignment horizontal="justify" vertical="center" wrapText="1"/>
    </xf>
    <xf numFmtId="0" fontId="10" fillId="0" borderId="2" xfId="71" applyNumberFormat="1" applyFont="1" applyFill="1" applyBorder="1" applyAlignment="1" applyProtection="1">
      <alignment horizontal="center" vertical="center" wrapText="1"/>
    </xf>
  </cellXfs>
  <cellStyles count="78">
    <cellStyle name="常规" xfId="0" builtinId="0"/>
    <cellStyle name="货币[0]" xfId="1" builtinId="7"/>
    <cellStyle name="货币" xfId="2" builtinId="4"/>
    <cellStyle name="差_Sheet1_项目总表" xfId="3"/>
    <cellStyle name="20% - 强调文字颜色 3" xfId="4" builtinId="38"/>
    <cellStyle name="输入" xfId="5" builtinId="20"/>
    <cellStyle name="千位分隔[0]" xfId="6" builtin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3"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3 3" xfId="37"/>
    <cellStyle name="标题 1 2" xfId="38"/>
    <cellStyle name="20% - 强调文字颜色 5" xfId="39" builtinId="46"/>
    <cellStyle name="强调文字颜色 1" xfId="40" builtinId="29"/>
    <cellStyle name="20% - 强调文字颜色 1" xfId="41" builtinId="30"/>
    <cellStyle name="40% - 强调文字颜色 1" xfId="42" builtinId="31"/>
    <cellStyle name="60% - 强调文字颜色 4 2" xfId="43"/>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_ET_STYLE_NoName_00__Sheet1 " xfId="51"/>
    <cellStyle name="40% - 强调文字颜色 5" xfId="52" builtinId="47"/>
    <cellStyle name="60% - 强调文字颜色 5" xfId="53" builtinId="48"/>
    <cellStyle name="强调文字颜色 6" xfId="54" builtinId="49"/>
    <cellStyle name="_Sheet1" xfId="55"/>
    <cellStyle name="40% - 强调文字颜色 6" xfId="56" builtinId="51"/>
    <cellStyle name="60% - 强调文字颜色 6" xfId="57" builtinId="52"/>
    <cellStyle name="标题 3 3" xfId="58"/>
    <cellStyle name="20% - 强调文字颜色 4 3" xfId="59"/>
    <cellStyle name="40% - 强调文字颜色 3 2" xfId="60"/>
    <cellStyle name="60% - 强调文字颜色 1 2" xfId="61"/>
    <cellStyle name="60% - 强调文字颜色 3 2" xfId="62"/>
    <cellStyle name="常规 7" xfId="63"/>
    <cellStyle name="标题 2 2" xfId="64"/>
    <cellStyle name="标题 4 2" xfId="65"/>
    <cellStyle name="标题 5" xfId="66"/>
    <cellStyle name="千位分隔 2" xfId="67"/>
    <cellStyle name="常规 2 2" xfId="68"/>
    <cellStyle name="注释 2" xfId="69"/>
    <cellStyle name="强调文字颜色 4 4" xfId="70"/>
    <cellStyle name="常规_Sheet1" xfId="71"/>
    <cellStyle name="汇总 2" xfId="72"/>
    <cellStyle name="强调文字颜色 3 2" xfId="73"/>
    <cellStyle name="常规 2 10" xfId="74"/>
    <cellStyle name="常规 2 2 2 2 2" xfId="75"/>
    <cellStyle name="常规 13" xfId="76"/>
    <cellStyle name="常规 2" xfId="7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26376;\&#39033;&#30446;&#24211;&#22791;&#26696;&#34920;\&#19975;&#30427;&#21306;2021&#24180;&#24041;&#22266;&#33073;&#36139;&#25915;&#22362;&#25104;&#26524;&#39033;&#30446;&#24211;&#22791;&#26696;&#34920;03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52;&#38534;&#38215;&#39033;&#30446;&#24211;&#35843;&#25972;2024&#241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21335;&#22478;%202024&#24180;&#24041;&#22266;&#33073;&#36139;&#25915;&#22362;&#25104;&#26524;&#21644;&#20065;&#26449;&#25391;&#20852;&#39033;&#30446;&#24211;&#26126;&#32454;&#349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503;&#38534;&#38215;---&#38468;&#20214;1-&#37325;&#24198;&#24066;&#21335;&#24029;&#21306;&#24503;&#38534;&#38215;2024&#24180;&#24041;&#22266;&#33073;&#36139;&#25915;&#22362;&#25104;&#26524;&#21644;&#20065;&#26449;&#25391;&#20852;&#39033;&#30446;&#24211;&#26126;&#32454;&#34920;%20%20%20%204.25%20%20%20%20%20&#65288;%20&#20462;&#25913;&#21518;--&#23450;&#31295;&#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5288;&#26976;&#31481;&#23665;&#65289;&#37325;&#24198;&#24066;&#21335;&#24029;&#21306;2024&#24180;&#24041;&#22266;&#33073;&#36139;&#25915;&#22362;&#25104;&#26524;&#21644;&#20065;&#26449;&#25391;&#20852;&#39033;&#30446;&#24211;&#26126;&#32454;&#34920;&#65288;&#36213;&#39745;&#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SUS\Desktop\2023&#12289;2024&#39033;&#30446;&#24211;&#26356;&#26032;\&#20065;&#38215;&#34917;&#25253;\&#27827;&#22270;&#38215;2024&#24180;&#39033;&#30446;&#65288;&#35843;&#25972;&#2151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60"/>
  <sheetViews>
    <sheetView tabSelected="1" workbookViewId="0">
      <pane ySplit="5" topLeftCell="A25" activePane="bottomLeft" state="frozen"/>
      <selection/>
      <selection pane="bottomLeft" activeCell="B25" sqref="B25"/>
    </sheetView>
  </sheetViews>
  <sheetFormatPr defaultColWidth="9" defaultRowHeight="14.25"/>
  <cols>
    <col min="1" max="1" width="3.875" style="4" customWidth="1"/>
    <col min="2" max="2" width="16" style="5" customWidth="1"/>
    <col min="3" max="5" width="6.375" style="6" customWidth="1"/>
    <col min="6" max="6" width="7.125" style="6" customWidth="1"/>
    <col min="7" max="7" width="15" style="6" customWidth="1"/>
    <col min="8" max="9" width="8.625" style="6" customWidth="1"/>
    <col min="10" max="10" width="10" style="6" customWidth="1"/>
    <col min="11" max="11" width="41.625" style="6" customWidth="1"/>
    <col min="12" max="12" width="10.75" style="7" customWidth="1"/>
    <col min="13" max="13" width="8.5" style="6" customWidth="1"/>
    <col min="14" max="14" width="8.125" style="6" customWidth="1"/>
    <col min="15" max="15" width="9.375" style="6" customWidth="1"/>
    <col min="16" max="16" width="16.625" style="8" customWidth="1"/>
    <col min="17" max="17" width="13.625" style="9" customWidth="1"/>
    <col min="18" max="245" width="9" style="10"/>
    <col min="246" max="16384" width="9" style="2"/>
  </cols>
  <sheetData>
    <row r="1" ht="15.75" spans="1:17">
      <c r="A1" s="11"/>
      <c r="B1" s="12" t="s">
        <v>0</v>
      </c>
      <c r="C1" s="13"/>
      <c r="D1" s="13"/>
      <c r="E1" s="13"/>
      <c r="F1" s="13"/>
      <c r="G1" s="13"/>
      <c r="H1" s="13"/>
      <c r="I1" s="13"/>
      <c r="J1" s="13"/>
      <c r="K1" s="13"/>
      <c r="L1" s="32"/>
      <c r="M1" s="13"/>
      <c r="N1" s="13"/>
      <c r="O1" s="13"/>
      <c r="P1" s="33"/>
      <c r="Q1" s="46"/>
    </row>
    <row r="2" ht="24" spans="1:17">
      <c r="A2" s="14" t="s">
        <v>1</v>
      </c>
      <c r="B2" s="15"/>
      <c r="C2" s="15"/>
      <c r="D2" s="15"/>
      <c r="E2" s="15"/>
      <c r="F2" s="15"/>
      <c r="G2" s="15"/>
      <c r="H2" s="15"/>
      <c r="I2" s="15"/>
      <c r="J2" s="15"/>
      <c r="K2" s="15"/>
      <c r="L2" s="34"/>
      <c r="M2" s="15"/>
      <c r="N2" s="15"/>
      <c r="O2" s="15"/>
      <c r="P2" s="35"/>
      <c r="Q2" s="15"/>
    </row>
    <row r="3" ht="22.5" spans="1:17">
      <c r="A3" s="16"/>
      <c r="B3" s="17"/>
      <c r="C3" s="18"/>
      <c r="D3" s="18"/>
      <c r="E3" s="18"/>
      <c r="F3" s="18"/>
      <c r="G3" s="18"/>
      <c r="H3" s="18"/>
      <c r="I3" s="18"/>
      <c r="J3" s="18"/>
      <c r="K3" s="18"/>
      <c r="L3" s="36"/>
      <c r="M3" s="18"/>
      <c r="N3" s="18"/>
      <c r="O3" s="18"/>
      <c r="P3" s="37"/>
      <c r="Q3" s="47"/>
    </row>
    <row r="4" s="1" customFormat="1" ht="15.75" spans="1:245">
      <c r="A4" s="19" t="s">
        <v>2</v>
      </c>
      <c r="B4" s="20" t="s">
        <v>3</v>
      </c>
      <c r="C4" s="21" t="s">
        <v>4</v>
      </c>
      <c r="D4" s="21" t="s">
        <v>5</v>
      </c>
      <c r="E4" s="21" t="s">
        <v>6</v>
      </c>
      <c r="F4" s="20" t="s">
        <v>7</v>
      </c>
      <c r="G4" s="20" t="s">
        <v>8</v>
      </c>
      <c r="H4" s="20" t="s">
        <v>9</v>
      </c>
      <c r="I4" s="21"/>
      <c r="J4" s="20" t="s">
        <v>10</v>
      </c>
      <c r="K4" s="20" t="s">
        <v>11</v>
      </c>
      <c r="L4" s="38" t="s">
        <v>12</v>
      </c>
      <c r="M4" s="21"/>
      <c r="N4" s="21"/>
      <c r="O4" s="21"/>
      <c r="P4" s="39" t="s">
        <v>13</v>
      </c>
      <c r="Q4" s="39" t="s">
        <v>14</v>
      </c>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row>
    <row r="5" s="1" customFormat="1" ht="28.5" spans="1:245">
      <c r="A5" s="22"/>
      <c r="B5" s="21"/>
      <c r="C5" s="21"/>
      <c r="D5" s="21"/>
      <c r="E5" s="21"/>
      <c r="F5" s="21"/>
      <c r="G5" s="21"/>
      <c r="H5" s="20" t="s">
        <v>15</v>
      </c>
      <c r="I5" s="20" t="s">
        <v>16</v>
      </c>
      <c r="J5" s="21"/>
      <c r="K5" s="21"/>
      <c r="L5" s="38" t="s">
        <v>17</v>
      </c>
      <c r="M5" s="21" t="s">
        <v>18</v>
      </c>
      <c r="N5" s="21" t="s">
        <v>19</v>
      </c>
      <c r="O5" s="20" t="s">
        <v>20</v>
      </c>
      <c r="P5" s="40"/>
      <c r="Q5" s="40"/>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row>
    <row r="6" s="2" customFormat="1" ht="29" customHeight="1" spans="1:245">
      <c r="A6" s="23"/>
      <c r="B6" s="24" t="s">
        <v>21</v>
      </c>
      <c r="C6" s="25"/>
      <c r="D6" s="25"/>
      <c r="E6" s="25"/>
      <c r="F6" s="26"/>
      <c r="G6" s="26"/>
      <c r="H6" s="25"/>
      <c r="I6" s="25"/>
      <c r="J6" s="25"/>
      <c r="K6" s="25"/>
      <c r="L6" s="41">
        <f>SUM(L7:L160)</f>
        <v>20634.1994</v>
      </c>
      <c r="M6" s="41">
        <f>SUM(M7:M160)</f>
        <v>17297.4694</v>
      </c>
      <c r="N6" s="41">
        <f>SUM(N7:N160)</f>
        <v>362</v>
      </c>
      <c r="O6" s="41">
        <f>SUM(O7:O160)</f>
        <v>2974.73</v>
      </c>
      <c r="P6" s="42"/>
      <c r="Q6" s="49"/>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row>
    <row r="7" s="2" customFormat="1" ht="60" spans="1:17">
      <c r="A7" s="27">
        <v>1</v>
      </c>
      <c r="B7" s="28" t="s">
        <v>22</v>
      </c>
      <c r="C7" s="26" t="s">
        <v>23</v>
      </c>
      <c r="D7" s="26" t="s">
        <v>24</v>
      </c>
      <c r="E7" s="26" t="s">
        <v>25</v>
      </c>
      <c r="F7" s="26" t="s">
        <v>26</v>
      </c>
      <c r="G7" s="26" t="s">
        <v>27</v>
      </c>
      <c r="H7" s="29">
        <v>2026.1</v>
      </c>
      <c r="I7" s="29">
        <v>2026.12</v>
      </c>
      <c r="J7" s="26" t="s">
        <v>28</v>
      </c>
      <c r="K7" s="26" t="s">
        <v>29</v>
      </c>
      <c r="L7" s="29">
        <v>100</v>
      </c>
      <c r="M7" s="29">
        <v>100</v>
      </c>
      <c r="N7" s="29"/>
      <c r="O7" s="29"/>
      <c r="P7" s="43" t="s">
        <v>30</v>
      </c>
      <c r="Q7" s="26" t="s">
        <v>31</v>
      </c>
    </row>
    <row r="8" s="2" customFormat="1" ht="48" spans="1:17">
      <c r="A8" s="27">
        <v>2</v>
      </c>
      <c r="B8" s="28" t="s">
        <v>32</v>
      </c>
      <c r="C8" s="26" t="s">
        <v>33</v>
      </c>
      <c r="D8" s="26" t="s">
        <v>34</v>
      </c>
      <c r="E8" s="26" t="s">
        <v>35</v>
      </c>
      <c r="F8" s="26" t="s">
        <v>26</v>
      </c>
      <c r="G8" s="26" t="s">
        <v>27</v>
      </c>
      <c r="H8" s="29">
        <v>2026.1</v>
      </c>
      <c r="I8" s="29">
        <v>2026.12</v>
      </c>
      <c r="J8" s="26" t="s">
        <v>28</v>
      </c>
      <c r="K8" s="26" t="s">
        <v>36</v>
      </c>
      <c r="L8" s="29">
        <v>100</v>
      </c>
      <c r="M8" s="29">
        <v>100</v>
      </c>
      <c r="N8" s="29"/>
      <c r="O8" s="29"/>
      <c r="P8" s="43" t="s">
        <v>37</v>
      </c>
      <c r="Q8" s="26" t="s">
        <v>31</v>
      </c>
    </row>
    <row r="9" s="2" customFormat="1" ht="60" spans="1:17">
      <c r="A9" s="27">
        <v>3</v>
      </c>
      <c r="B9" s="28" t="s">
        <v>38</v>
      </c>
      <c r="C9" s="26" t="s">
        <v>39</v>
      </c>
      <c r="D9" s="26" t="s">
        <v>40</v>
      </c>
      <c r="E9" s="26" t="s">
        <v>41</v>
      </c>
      <c r="F9" s="26" t="s">
        <v>26</v>
      </c>
      <c r="G9" s="26" t="s">
        <v>27</v>
      </c>
      <c r="H9" s="29">
        <v>2026.1</v>
      </c>
      <c r="I9" s="29">
        <v>2026.12</v>
      </c>
      <c r="J9" s="26" t="s">
        <v>28</v>
      </c>
      <c r="K9" s="26" t="s">
        <v>42</v>
      </c>
      <c r="L9" s="29">
        <v>450</v>
      </c>
      <c r="M9" s="29">
        <v>450</v>
      </c>
      <c r="N9" s="29"/>
      <c r="O9" s="29"/>
      <c r="P9" s="43" t="s">
        <v>43</v>
      </c>
      <c r="Q9" s="26" t="s">
        <v>31</v>
      </c>
    </row>
    <row r="10" s="2" customFormat="1" ht="60" spans="1:17">
      <c r="A10" s="27">
        <v>4</v>
      </c>
      <c r="B10" s="28" t="s">
        <v>44</v>
      </c>
      <c r="C10" s="26" t="s">
        <v>45</v>
      </c>
      <c r="D10" s="26" t="s">
        <v>45</v>
      </c>
      <c r="E10" s="26" t="s">
        <v>45</v>
      </c>
      <c r="F10" s="26" t="s">
        <v>26</v>
      </c>
      <c r="G10" s="26" t="s">
        <v>27</v>
      </c>
      <c r="H10" s="29">
        <v>2026.1</v>
      </c>
      <c r="I10" s="29">
        <v>2026.12</v>
      </c>
      <c r="J10" s="26" t="s">
        <v>28</v>
      </c>
      <c r="K10" s="26" t="s">
        <v>46</v>
      </c>
      <c r="L10" s="29">
        <v>90</v>
      </c>
      <c r="M10" s="29">
        <v>90</v>
      </c>
      <c r="N10" s="29"/>
      <c r="O10" s="29"/>
      <c r="P10" s="43" t="s">
        <v>47</v>
      </c>
      <c r="Q10" s="26" t="s">
        <v>31</v>
      </c>
    </row>
    <row r="11" s="2" customFormat="1" ht="60" spans="1:17">
      <c r="A11" s="27">
        <v>5</v>
      </c>
      <c r="B11" s="26" t="s">
        <v>48</v>
      </c>
      <c r="C11" s="26" t="s">
        <v>23</v>
      </c>
      <c r="D11" s="26" t="s">
        <v>49</v>
      </c>
      <c r="E11" s="26" t="s">
        <v>49</v>
      </c>
      <c r="F11" s="26" t="s">
        <v>26</v>
      </c>
      <c r="G11" s="26" t="s">
        <v>27</v>
      </c>
      <c r="H11" s="29">
        <v>2026.1</v>
      </c>
      <c r="I11" s="29">
        <v>2026.12</v>
      </c>
      <c r="J11" s="26" t="s">
        <v>28</v>
      </c>
      <c r="K11" s="26" t="s">
        <v>50</v>
      </c>
      <c r="L11" s="29">
        <v>907.0464</v>
      </c>
      <c r="M11" s="29">
        <v>907.0464</v>
      </c>
      <c r="N11" s="29"/>
      <c r="O11" s="29"/>
      <c r="P11" s="43" t="s">
        <v>51</v>
      </c>
      <c r="Q11" s="26" t="s">
        <v>31</v>
      </c>
    </row>
    <row r="12" s="2" customFormat="1" ht="48" spans="1:17">
      <c r="A12" s="27">
        <v>6</v>
      </c>
      <c r="B12" s="26" t="s">
        <v>52</v>
      </c>
      <c r="C12" s="26" t="s">
        <v>33</v>
      </c>
      <c r="D12" s="26" t="s">
        <v>53</v>
      </c>
      <c r="E12" s="26" t="s">
        <v>54</v>
      </c>
      <c r="F12" s="26" t="s">
        <v>26</v>
      </c>
      <c r="G12" s="26" t="s">
        <v>27</v>
      </c>
      <c r="H12" s="29">
        <v>2026.1</v>
      </c>
      <c r="I12" s="29">
        <v>2026.12</v>
      </c>
      <c r="J12" s="26" t="s">
        <v>55</v>
      </c>
      <c r="K12" s="26" t="s">
        <v>56</v>
      </c>
      <c r="L12" s="29">
        <v>500</v>
      </c>
      <c r="M12" s="29">
        <v>500</v>
      </c>
      <c r="N12" s="29"/>
      <c r="O12" s="29"/>
      <c r="P12" s="43" t="s">
        <v>57</v>
      </c>
      <c r="Q12" s="26" t="s">
        <v>31</v>
      </c>
    </row>
    <row r="13" s="2" customFormat="1" ht="48" spans="1:17">
      <c r="A13" s="27">
        <v>7</v>
      </c>
      <c r="B13" s="26" t="s">
        <v>58</v>
      </c>
      <c r="C13" s="26" t="s">
        <v>23</v>
      </c>
      <c r="D13" s="26" t="s">
        <v>59</v>
      </c>
      <c r="E13" s="26" t="s">
        <v>60</v>
      </c>
      <c r="F13" s="26" t="s">
        <v>26</v>
      </c>
      <c r="G13" s="26" t="s">
        <v>61</v>
      </c>
      <c r="H13" s="29">
        <v>2026.1</v>
      </c>
      <c r="I13" s="29">
        <v>2026.12</v>
      </c>
      <c r="J13" s="26" t="s">
        <v>28</v>
      </c>
      <c r="K13" s="26" t="s">
        <v>62</v>
      </c>
      <c r="L13" s="29">
        <v>114</v>
      </c>
      <c r="M13" s="29">
        <v>114</v>
      </c>
      <c r="N13" s="29"/>
      <c r="O13" s="29"/>
      <c r="P13" s="43" t="s">
        <v>63</v>
      </c>
      <c r="Q13" s="26" t="s">
        <v>31</v>
      </c>
    </row>
    <row r="14" s="2" customFormat="1" ht="72" spans="1:17">
      <c r="A14" s="27">
        <v>8</v>
      </c>
      <c r="B14" s="28" t="s">
        <v>64</v>
      </c>
      <c r="C14" s="26" t="s">
        <v>65</v>
      </c>
      <c r="D14" s="26" t="s">
        <v>66</v>
      </c>
      <c r="E14" s="26" t="s">
        <v>67</v>
      </c>
      <c r="F14" s="26" t="s">
        <v>26</v>
      </c>
      <c r="G14" s="26" t="s">
        <v>61</v>
      </c>
      <c r="H14" s="29">
        <v>2026.1</v>
      </c>
      <c r="I14" s="29">
        <v>2026.12</v>
      </c>
      <c r="J14" s="26" t="s">
        <v>55</v>
      </c>
      <c r="K14" s="26" t="s">
        <v>68</v>
      </c>
      <c r="L14" s="29">
        <v>200</v>
      </c>
      <c r="M14" s="29">
        <v>200</v>
      </c>
      <c r="N14" s="29"/>
      <c r="O14" s="29"/>
      <c r="P14" s="43" t="s">
        <v>69</v>
      </c>
      <c r="Q14" s="26" t="s">
        <v>31</v>
      </c>
    </row>
    <row r="15" s="2" customFormat="1" ht="156" spans="1:17">
      <c r="A15" s="27">
        <v>9</v>
      </c>
      <c r="B15" s="26" t="s">
        <v>70</v>
      </c>
      <c r="C15" s="26" t="s">
        <v>33</v>
      </c>
      <c r="D15" s="26" t="s">
        <v>71</v>
      </c>
      <c r="E15" s="26" t="s">
        <v>71</v>
      </c>
      <c r="F15" s="28" t="s">
        <v>26</v>
      </c>
      <c r="G15" s="26" t="s">
        <v>72</v>
      </c>
      <c r="H15" s="29">
        <v>2026.1</v>
      </c>
      <c r="I15" s="29">
        <v>2026.12</v>
      </c>
      <c r="J15" s="26" t="s">
        <v>73</v>
      </c>
      <c r="K15" s="26" t="s">
        <v>74</v>
      </c>
      <c r="L15" s="29">
        <v>42</v>
      </c>
      <c r="M15" s="44">
        <v>42</v>
      </c>
      <c r="N15" s="29">
        <v>0</v>
      </c>
      <c r="O15" s="29">
        <v>0</v>
      </c>
      <c r="P15" s="43" t="s">
        <v>75</v>
      </c>
      <c r="Q15" s="26" t="s">
        <v>31</v>
      </c>
    </row>
    <row r="16" s="2" customFormat="1" ht="84" spans="1:17">
      <c r="A16" s="27">
        <v>10</v>
      </c>
      <c r="B16" s="26" t="s">
        <v>76</v>
      </c>
      <c r="C16" s="26" t="s">
        <v>33</v>
      </c>
      <c r="D16" s="26" t="s">
        <v>71</v>
      </c>
      <c r="E16" s="26" t="s">
        <v>71</v>
      </c>
      <c r="F16" s="26" t="s">
        <v>26</v>
      </c>
      <c r="G16" s="26" t="s">
        <v>77</v>
      </c>
      <c r="H16" s="29">
        <v>2026.1</v>
      </c>
      <c r="I16" s="29">
        <v>2026.12</v>
      </c>
      <c r="J16" s="26" t="s">
        <v>73</v>
      </c>
      <c r="K16" s="26" t="s">
        <v>78</v>
      </c>
      <c r="L16" s="29">
        <v>39</v>
      </c>
      <c r="M16" s="29">
        <v>26</v>
      </c>
      <c r="N16" s="29">
        <v>0</v>
      </c>
      <c r="O16" s="29">
        <v>13</v>
      </c>
      <c r="P16" s="43" t="s">
        <v>79</v>
      </c>
      <c r="Q16" s="26" t="s">
        <v>31</v>
      </c>
    </row>
    <row r="17" s="2" customFormat="1" ht="72" spans="1:17">
      <c r="A17" s="27">
        <v>11</v>
      </c>
      <c r="B17" s="26" t="s">
        <v>80</v>
      </c>
      <c r="C17" s="26" t="s">
        <v>33</v>
      </c>
      <c r="D17" s="26" t="s">
        <v>53</v>
      </c>
      <c r="E17" s="26" t="s">
        <v>54</v>
      </c>
      <c r="F17" s="26" t="s">
        <v>26</v>
      </c>
      <c r="G17" s="26" t="s">
        <v>81</v>
      </c>
      <c r="H17" s="29">
        <v>2026.1</v>
      </c>
      <c r="I17" s="29">
        <v>2026.12</v>
      </c>
      <c r="J17" s="26" t="s">
        <v>73</v>
      </c>
      <c r="K17" s="26" t="s">
        <v>82</v>
      </c>
      <c r="L17" s="29">
        <v>69</v>
      </c>
      <c r="M17" s="29">
        <v>46</v>
      </c>
      <c r="N17" s="29"/>
      <c r="O17" s="29">
        <v>23</v>
      </c>
      <c r="P17" s="43" t="s">
        <v>83</v>
      </c>
      <c r="Q17" s="26" t="s">
        <v>31</v>
      </c>
    </row>
    <row r="18" s="2" customFormat="1" ht="60" spans="1:17">
      <c r="A18" s="27">
        <v>12</v>
      </c>
      <c r="B18" s="28" t="s">
        <v>84</v>
      </c>
      <c r="C18" s="26" t="s">
        <v>65</v>
      </c>
      <c r="D18" s="26" t="s">
        <v>85</v>
      </c>
      <c r="E18" s="26" t="s">
        <v>86</v>
      </c>
      <c r="F18" s="26" t="s">
        <v>26</v>
      </c>
      <c r="G18" s="28" t="s">
        <v>87</v>
      </c>
      <c r="H18" s="29">
        <v>2026.1</v>
      </c>
      <c r="I18" s="29">
        <v>2026.12</v>
      </c>
      <c r="J18" s="26" t="s">
        <v>88</v>
      </c>
      <c r="K18" s="28" t="s">
        <v>89</v>
      </c>
      <c r="L18" s="29">
        <v>78</v>
      </c>
      <c r="M18" s="44">
        <v>78</v>
      </c>
      <c r="N18" s="29"/>
      <c r="O18" s="29"/>
      <c r="P18" s="43" t="s">
        <v>90</v>
      </c>
      <c r="Q18" s="26" t="s">
        <v>31</v>
      </c>
    </row>
    <row r="19" s="2" customFormat="1" ht="60" spans="1:17">
      <c r="A19" s="27">
        <v>13</v>
      </c>
      <c r="B19" s="26" t="s">
        <v>91</v>
      </c>
      <c r="C19" s="26" t="s">
        <v>65</v>
      </c>
      <c r="D19" s="26" t="s">
        <v>85</v>
      </c>
      <c r="E19" s="26" t="s">
        <v>86</v>
      </c>
      <c r="F19" s="26" t="s">
        <v>26</v>
      </c>
      <c r="G19" s="26" t="s">
        <v>92</v>
      </c>
      <c r="H19" s="29">
        <v>2026.1</v>
      </c>
      <c r="I19" s="29">
        <v>2026.12</v>
      </c>
      <c r="J19" s="26" t="s">
        <v>88</v>
      </c>
      <c r="K19" s="26" t="s">
        <v>93</v>
      </c>
      <c r="L19" s="29">
        <v>56</v>
      </c>
      <c r="M19" s="29">
        <v>56</v>
      </c>
      <c r="N19" s="29"/>
      <c r="O19" s="29"/>
      <c r="P19" s="43" t="s">
        <v>94</v>
      </c>
      <c r="Q19" s="26" t="s">
        <v>31</v>
      </c>
    </row>
    <row r="20" s="2" customFormat="1" ht="72" spans="1:17">
      <c r="A20" s="27">
        <v>14</v>
      </c>
      <c r="B20" s="26" t="s">
        <v>95</v>
      </c>
      <c r="C20" s="26" t="s">
        <v>33</v>
      </c>
      <c r="D20" s="26" t="s">
        <v>53</v>
      </c>
      <c r="E20" s="26" t="s">
        <v>54</v>
      </c>
      <c r="F20" s="26" t="s">
        <v>26</v>
      </c>
      <c r="G20" s="26" t="s">
        <v>87</v>
      </c>
      <c r="H20" s="29">
        <v>2026.1</v>
      </c>
      <c r="I20" s="29">
        <v>2026.12</v>
      </c>
      <c r="J20" s="26" t="s">
        <v>88</v>
      </c>
      <c r="K20" s="26" t="s">
        <v>96</v>
      </c>
      <c r="L20" s="29">
        <v>200</v>
      </c>
      <c r="M20" s="29">
        <v>130</v>
      </c>
      <c r="N20" s="29"/>
      <c r="O20" s="29">
        <v>70</v>
      </c>
      <c r="P20" s="43" t="s">
        <v>97</v>
      </c>
      <c r="Q20" s="26" t="s">
        <v>31</v>
      </c>
    </row>
    <row r="21" s="2" customFormat="1" ht="72" spans="1:17">
      <c r="A21" s="27">
        <v>15</v>
      </c>
      <c r="B21" s="29" t="s">
        <v>98</v>
      </c>
      <c r="C21" s="26" t="s">
        <v>33</v>
      </c>
      <c r="D21" s="26" t="s">
        <v>53</v>
      </c>
      <c r="E21" s="26" t="s">
        <v>54</v>
      </c>
      <c r="F21" s="29" t="s">
        <v>26</v>
      </c>
      <c r="G21" s="29" t="s">
        <v>99</v>
      </c>
      <c r="H21" s="29">
        <v>2026.1</v>
      </c>
      <c r="I21" s="29">
        <v>2026.12</v>
      </c>
      <c r="J21" s="26" t="s">
        <v>88</v>
      </c>
      <c r="K21" s="29" t="s">
        <v>100</v>
      </c>
      <c r="L21" s="29">
        <v>120</v>
      </c>
      <c r="M21" s="29">
        <v>80</v>
      </c>
      <c r="N21" s="29"/>
      <c r="O21" s="29">
        <v>40</v>
      </c>
      <c r="P21" s="43" t="s">
        <v>101</v>
      </c>
      <c r="Q21" s="26" t="s">
        <v>31</v>
      </c>
    </row>
    <row r="22" s="2" customFormat="1" ht="96" spans="1:17">
      <c r="A22" s="27">
        <v>16</v>
      </c>
      <c r="B22" s="26" t="s">
        <v>102</v>
      </c>
      <c r="C22" s="26" t="s">
        <v>33</v>
      </c>
      <c r="D22" s="26" t="s">
        <v>53</v>
      </c>
      <c r="E22" s="26" t="s">
        <v>103</v>
      </c>
      <c r="F22" s="26" t="s">
        <v>26</v>
      </c>
      <c r="G22" s="26" t="s">
        <v>104</v>
      </c>
      <c r="H22" s="29">
        <v>2026.1</v>
      </c>
      <c r="I22" s="29">
        <v>2026.12</v>
      </c>
      <c r="J22" s="26" t="s">
        <v>105</v>
      </c>
      <c r="K22" s="26" t="s">
        <v>106</v>
      </c>
      <c r="L22" s="29">
        <v>240</v>
      </c>
      <c r="M22" s="29">
        <v>240</v>
      </c>
      <c r="N22" s="29"/>
      <c r="O22" s="29">
        <v>0</v>
      </c>
      <c r="P22" s="43" t="s">
        <v>107</v>
      </c>
      <c r="Q22" s="26" t="s">
        <v>31</v>
      </c>
    </row>
    <row r="23" s="2" customFormat="1" ht="84" spans="1:17">
      <c r="A23" s="27">
        <v>17</v>
      </c>
      <c r="B23" s="26" t="s">
        <v>108</v>
      </c>
      <c r="C23" s="26" t="s">
        <v>33</v>
      </c>
      <c r="D23" s="26" t="s">
        <v>53</v>
      </c>
      <c r="E23" s="26" t="s">
        <v>54</v>
      </c>
      <c r="F23" s="26" t="s">
        <v>26</v>
      </c>
      <c r="G23" s="26" t="s">
        <v>109</v>
      </c>
      <c r="H23" s="29">
        <v>2026.1</v>
      </c>
      <c r="I23" s="29">
        <v>2026.12</v>
      </c>
      <c r="J23" s="26" t="s">
        <v>105</v>
      </c>
      <c r="K23" s="26" t="s">
        <v>110</v>
      </c>
      <c r="L23" s="29">
        <v>34</v>
      </c>
      <c r="M23" s="29">
        <v>34</v>
      </c>
      <c r="N23" s="29"/>
      <c r="O23" s="29">
        <v>0</v>
      </c>
      <c r="P23" s="43" t="s">
        <v>111</v>
      </c>
      <c r="Q23" s="26" t="s">
        <v>31</v>
      </c>
    </row>
    <row r="24" s="2" customFormat="1" ht="108" spans="1:17">
      <c r="A24" s="27">
        <v>18</v>
      </c>
      <c r="B24" s="26" t="s">
        <v>112</v>
      </c>
      <c r="C24" s="26" t="s">
        <v>65</v>
      </c>
      <c r="D24" s="26" t="s">
        <v>85</v>
      </c>
      <c r="E24" s="26" t="s">
        <v>113</v>
      </c>
      <c r="F24" s="26" t="s">
        <v>26</v>
      </c>
      <c r="G24" s="26" t="s">
        <v>114</v>
      </c>
      <c r="H24" s="29">
        <v>2026.1</v>
      </c>
      <c r="I24" s="29">
        <v>2026.12</v>
      </c>
      <c r="J24" s="26" t="s">
        <v>115</v>
      </c>
      <c r="K24" s="26" t="s">
        <v>116</v>
      </c>
      <c r="L24" s="29">
        <v>46</v>
      </c>
      <c r="M24" s="29">
        <v>46</v>
      </c>
      <c r="N24" s="29"/>
      <c r="O24" s="29"/>
      <c r="P24" s="43" t="s">
        <v>117</v>
      </c>
      <c r="Q24" s="26" t="s">
        <v>31</v>
      </c>
    </row>
    <row r="25" s="2" customFormat="1" ht="84" spans="1:17">
      <c r="A25" s="27">
        <v>19</v>
      </c>
      <c r="B25" s="26" t="s">
        <v>118</v>
      </c>
      <c r="C25" s="26" t="s">
        <v>65</v>
      </c>
      <c r="D25" s="26" t="s">
        <v>85</v>
      </c>
      <c r="E25" s="26" t="s">
        <v>86</v>
      </c>
      <c r="F25" s="29" t="s">
        <v>26</v>
      </c>
      <c r="G25" s="29" t="s">
        <v>119</v>
      </c>
      <c r="H25" s="29">
        <v>2026.1</v>
      </c>
      <c r="I25" s="29">
        <v>2026.12</v>
      </c>
      <c r="J25" s="26" t="s">
        <v>115</v>
      </c>
      <c r="K25" s="29" t="s">
        <v>120</v>
      </c>
      <c r="L25" s="29">
        <v>29</v>
      </c>
      <c r="M25" s="29">
        <v>29</v>
      </c>
      <c r="N25" s="29">
        <v>0</v>
      </c>
      <c r="O25" s="29"/>
      <c r="P25" s="43" t="s">
        <v>121</v>
      </c>
      <c r="Q25" s="26" t="s">
        <v>31</v>
      </c>
    </row>
    <row r="26" s="2" customFormat="1" ht="48" spans="1:17">
      <c r="A26" s="27">
        <v>20</v>
      </c>
      <c r="B26" s="26" t="s">
        <v>122</v>
      </c>
      <c r="C26" s="26" t="s">
        <v>33</v>
      </c>
      <c r="D26" s="26" t="s">
        <v>123</v>
      </c>
      <c r="E26" s="26" t="s">
        <v>124</v>
      </c>
      <c r="F26" s="26" t="s">
        <v>26</v>
      </c>
      <c r="G26" s="26" t="s">
        <v>125</v>
      </c>
      <c r="H26" s="29">
        <v>2026.1</v>
      </c>
      <c r="I26" s="29">
        <v>2026.12</v>
      </c>
      <c r="J26" s="29" t="s">
        <v>126</v>
      </c>
      <c r="K26" s="26" t="s">
        <v>127</v>
      </c>
      <c r="L26" s="29">
        <v>16</v>
      </c>
      <c r="M26" s="29">
        <v>16</v>
      </c>
      <c r="N26" s="29">
        <v>0</v>
      </c>
      <c r="O26" s="29">
        <v>0</v>
      </c>
      <c r="P26" s="43" t="s">
        <v>128</v>
      </c>
      <c r="Q26" s="26" t="s">
        <v>31</v>
      </c>
    </row>
    <row r="27" s="2" customFormat="1" ht="168" spans="1:17">
      <c r="A27" s="27">
        <v>21</v>
      </c>
      <c r="B27" s="29" t="s">
        <v>129</v>
      </c>
      <c r="C27" s="26" t="s">
        <v>65</v>
      </c>
      <c r="D27" s="26" t="s">
        <v>85</v>
      </c>
      <c r="E27" s="26" t="s">
        <v>113</v>
      </c>
      <c r="F27" s="29" t="s">
        <v>130</v>
      </c>
      <c r="G27" s="29" t="s">
        <v>131</v>
      </c>
      <c r="H27" s="29">
        <v>2026.1</v>
      </c>
      <c r="I27" s="29">
        <v>2026.12</v>
      </c>
      <c r="J27" s="29" t="s">
        <v>126</v>
      </c>
      <c r="K27" s="26" t="s">
        <v>132</v>
      </c>
      <c r="L27" s="29">
        <v>52</v>
      </c>
      <c r="M27" s="29">
        <v>52</v>
      </c>
      <c r="N27" s="29">
        <v>0</v>
      </c>
      <c r="O27" s="29">
        <v>0</v>
      </c>
      <c r="P27" s="43" t="s">
        <v>133</v>
      </c>
      <c r="Q27" s="26" t="s">
        <v>31</v>
      </c>
    </row>
    <row r="28" s="2" customFormat="1" ht="96" spans="1:17">
      <c r="A28" s="27">
        <v>22</v>
      </c>
      <c r="B28" s="26" t="s">
        <v>134</v>
      </c>
      <c r="C28" s="26" t="s">
        <v>33</v>
      </c>
      <c r="D28" s="26" t="s">
        <v>53</v>
      </c>
      <c r="E28" s="26" t="s">
        <v>135</v>
      </c>
      <c r="F28" s="26" t="s">
        <v>130</v>
      </c>
      <c r="G28" s="26" t="s">
        <v>136</v>
      </c>
      <c r="H28" s="29">
        <v>2026.1</v>
      </c>
      <c r="I28" s="29">
        <v>2026.12</v>
      </c>
      <c r="J28" s="26" t="s">
        <v>126</v>
      </c>
      <c r="K28" s="26" t="s">
        <v>137</v>
      </c>
      <c r="L28" s="29">
        <v>164</v>
      </c>
      <c r="M28" s="29">
        <v>100</v>
      </c>
      <c r="N28" s="29">
        <v>0</v>
      </c>
      <c r="O28" s="29">
        <v>64</v>
      </c>
      <c r="P28" s="43" t="s">
        <v>138</v>
      </c>
      <c r="Q28" s="26" t="s">
        <v>31</v>
      </c>
    </row>
    <row r="29" s="2" customFormat="1" ht="72" spans="1:17">
      <c r="A29" s="27">
        <v>23</v>
      </c>
      <c r="B29" s="26" t="s">
        <v>139</v>
      </c>
      <c r="C29" s="26" t="s">
        <v>33</v>
      </c>
      <c r="D29" s="26" t="s">
        <v>53</v>
      </c>
      <c r="E29" s="26" t="s">
        <v>54</v>
      </c>
      <c r="F29" s="26" t="s">
        <v>26</v>
      </c>
      <c r="G29" s="26" t="s">
        <v>140</v>
      </c>
      <c r="H29" s="29">
        <v>2026.1</v>
      </c>
      <c r="I29" s="29">
        <v>2026.12</v>
      </c>
      <c r="J29" s="26" t="s">
        <v>141</v>
      </c>
      <c r="K29" s="26" t="s">
        <v>142</v>
      </c>
      <c r="L29" s="29">
        <v>800</v>
      </c>
      <c r="M29" s="29">
        <v>800</v>
      </c>
      <c r="N29" s="29">
        <v>0</v>
      </c>
      <c r="O29" s="29">
        <v>0</v>
      </c>
      <c r="P29" s="43" t="s">
        <v>143</v>
      </c>
      <c r="Q29" s="26" t="s">
        <v>31</v>
      </c>
    </row>
    <row r="30" s="2" customFormat="1" ht="72" spans="1:17">
      <c r="A30" s="27">
        <v>24</v>
      </c>
      <c r="B30" s="26" t="s">
        <v>144</v>
      </c>
      <c r="C30" s="26" t="s">
        <v>33</v>
      </c>
      <c r="D30" s="26" t="s">
        <v>53</v>
      </c>
      <c r="E30" s="26" t="s">
        <v>54</v>
      </c>
      <c r="F30" s="26" t="s">
        <v>26</v>
      </c>
      <c r="G30" s="26" t="s">
        <v>145</v>
      </c>
      <c r="H30" s="29">
        <v>2026.1</v>
      </c>
      <c r="I30" s="29">
        <v>2026.12</v>
      </c>
      <c r="J30" s="26" t="s">
        <v>141</v>
      </c>
      <c r="K30" s="26" t="s">
        <v>146</v>
      </c>
      <c r="L30" s="29">
        <v>500</v>
      </c>
      <c r="M30" s="29">
        <v>500</v>
      </c>
      <c r="N30" s="29">
        <v>0</v>
      </c>
      <c r="O30" s="29">
        <v>0</v>
      </c>
      <c r="P30" s="43" t="s">
        <v>147</v>
      </c>
      <c r="Q30" s="26" t="s">
        <v>31</v>
      </c>
    </row>
    <row r="31" s="2" customFormat="1" ht="60" spans="1:17">
      <c r="A31" s="27">
        <v>25</v>
      </c>
      <c r="B31" s="26" t="s">
        <v>148</v>
      </c>
      <c r="C31" s="26" t="s">
        <v>33</v>
      </c>
      <c r="D31" s="26" t="s">
        <v>149</v>
      </c>
      <c r="E31" s="26" t="s">
        <v>150</v>
      </c>
      <c r="F31" s="26" t="s">
        <v>26</v>
      </c>
      <c r="G31" s="26" t="s">
        <v>151</v>
      </c>
      <c r="H31" s="29">
        <v>2026.1</v>
      </c>
      <c r="I31" s="29">
        <v>2026.12</v>
      </c>
      <c r="J31" s="26" t="s">
        <v>141</v>
      </c>
      <c r="K31" s="26" t="s">
        <v>152</v>
      </c>
      <c r="L31" s="29">
        <v>200</v>
      </c>
      <c r="M31" s="29">
        <v>200</v>
      </c>
      <c r="N31" s="29">
        <v>0</v>
      </c>
      <c r="O31" s="29">
        <v>0</v>
      </c>
      <c r="P31" s="43" t="s">
        <v>153</v>
      </c>
      <c r="Q31" s="26" t="s">
        <v>31</v>
      </c>
    </row>
    <row r="32" s="2" customFormat="1" ht="84" spans="1:17">
      <c r="A32" s="27">
        <v>26</v>
      </c>
      <c r="B32" s="26" t="s">
        <v>154</v>
      </c>
      <c r="C32" s="26" t="s">
        <v>33</v>
      </c>
      <c r="D32" s="26" t="s">
        <v>53</v>
      </c>
      <c r="E32" s="26" t="s">
        <v>135</v>
      </c>
      <c r="F32" s="26" t="s">
        <v>26</v>
      </c>
      <c r="G32" s="26" t="s">
        <v>155</v>
      </c>
      <c r="H32" s="29">
        <v>2026.1</v>
      </c>
      <c r="I32" s="29">
        <v>2026.12</v>
      </c>
      <c r="J32" s="26" t="s">
        <v>141</v>
      </c>
      <c r="K32" s="26" t="s">
        <v>156</v>
      </c>
      <c r="L32" s="29">
        <v>93</v>
      </c>
      <c r="M32" s="29">
        <v>47</v>
      </c>
      <c r="N32" s="29">
        <v>0</v>
      </c>
      <c r="O32" s="29">
        <v>46</v>
      </c>
      <c r="P32" s="43" t="s">
        <v>157</v>
      </c>
      <c r="Q32" s="26" t="s">
        <v>31</v>
      </c>
    </row>
    <row r="33" s="2" customFormat="1" ht="72" spans="1:17">
      <c r="A33" s="27">
        <v>27</v>
      </c>
      <c r="B33" s="26" t="s">
        <v>158</v>
      </c>
      <c r="C33" s="26" t="s">
        <v>33</v>
      </c>
      <c r="D33" s="26" t="s">
        <v>149</v>
      </c>
      <c r="E33" s="26" t="s">
        <v>159</v>
      </c>
      <c r="F33" s="26" t="s">
        <v>26</v>
      </c>
      <c r="G33" s="26" t="s">
        <v>160</v>
      </c>
      <c r="H33" s="29">
        <v>2026.1</v>
      </c>
      <c r="I33" s="29">
        <v>2026.12</v>
      </c>
      <c r="J33" s="26" t="s">
        <v>141</v>
      </c>
      <c r="K33" s="26" t="s">
        <v>161</v>
      </c>
      <c r="L33" s="29">
        <v>488</v>
      </c>
      <c r="M33" s="29">
        <v>100</v>
      </c>
      <c r="N33" s="29">
        <v>0</v>
      </c>
      <c r="O33" s="29">
        <v>388</v>
      </c>
      <c r="P33" s="43" t="s">
        <v>162</v>
      </c>
      <c r="Q33" s="26" t="s">
        <v>31</v>
      </c>
    </row>
    <row r="34" s="2" customFormat="1" ht="72" spans="1:17">
      <c r="A34" s="27">
        <v>28</v>
      </c>
      <c r="B34" s="26" t="s">
        <v>163</v>
      </c>
      <c r="C34" s="26" t="s">
        <v>33</v>
      </c>
      <c r="D34" s="26" t="s">
        <v>149</v>
      </c>
      <c r="E34" s="26" t="s">
        <v>159</v>
      </c>
      <c r="F34" s="26" t="s">
        <v>26</v>
      </c>
      <c r="G34" s="26" t="s">
        <v>155</v>
      </c>
      <c r="H34" s="29">
        <v>2026.1</v>
      </c>
      <c r="I34" s="29">
        <v>2026.12</v>
      </c>
      <c r="J34" s="26" t="s">
        <v>141</v>
      </c>
      <c r="K34" s="26" t="s">
        <v>164</v>
      </c>
      <c r="L34" s="29">
        <v>130</v>
      </c>
      <c r="M34" s="29">
        <v>50</v>
      </c>
      <c r="N34" s="29">
        <v>0</v>
      </c>
      <c r="O34" s="29">
        <v>80</v>
      </c>
      <c r="P34" s="43" t="s">
        <v>165</v>
      </c>
      <c r="Q34" s="26" t="s">
        <v>31</v>
      </c>
    </row>
    <row r="35" s="2" customFormat="1" ht="48" spans="1:17">
      <c r="A35" s="27">
        <v>29</v>
      </c>
      <c r="B35" s="26" t="s">
        <v>166</v>
      </c>
      <c r="C35" s="26" t="s">
        <v>33</v>
      </c>
      <c r="D35" s="26" t="s">
        <v>53</v>
      </c>
      <c r="E35" s="26" t="s">
        <v>54</v>
      </c>
      <c r="F35" s="26" t="s">
        <v>26</v>
      </c>
      <c r="G35" s="26" t="s">
        <v>167</v>
      </c>
      <c r="H35" s="29">
        <v>2026.1</v>
      </c>
      <c r="I35" s="29">
        <v>2026.12</v>
      </c>
      <c r="J35" s="26" t="s">
        <v>168</v>
      </c>
      <c r="K35" s="26" t="s">
        <v>169</v>
      </c>
      <c r="L35" s="29">
        <v>350</v>
      </c>
      <c r="M35" s="29">
        <v>350</v>
      </c>
      <c r="N35" s="29">
        <v>0</v>
      </c>
      <c r="O35" s="29">
        <v>0</v>
      </c>
      <c r="P35" s="43" t="s">
        <v>170</v>
      </c>
      <c r="Q35" s="26" t="s">
        <v>31</v>
      </c>
    </row>
    <row r="36" s="2" customFormat="1" ht="48" spans="1:17">
      <c r="A36" s="27">
        <v>30</v>
      </c>
      <c r="B36" s="26" t="s">
        <v>171</v>
      </c>
      <c r="C36" s="26" t="s">
        <v>33</v>
      </c>
      <c r="D36" s="26" t="s">
        <v>53</v>
      </c>
      <c r="E36" s="26" t="s">
        <v>54</v>
      </c>
      <c r="F36" s="26" t="s">
        <v>26</v>
      </c>
      <c r="G36" s="26" t="s">
        <v>172</v>
      </c>
      <c r="H36" s="29">
        <v>2026.1</v>
      </c>
      <c r="I36" s="29">
        <v>2026.12</v>
      </c>
      <c r="J36" s="26" t="s">
        <v>168</v>
      </c>
      <c r="K36" s="26" t="s">
        <v>169</v>
      </c>
      <c r="L36" s="29">
        <v>350</v>
      </c>
      <c r="M36" s="29">
        <v>350</v>
      </c>
      <c r="N36" s="29">
        <v>0</v>
      </c>
      <c r="O36" s="29">
        <v>0</v>
      </c>
      <c r="P36" s="43" t="s">
        <v>173</v>
      </c>
      <c r="Q36" s="26" t="s">
        <v>31</v>
      </c>
    </row>
    <row r="37" s="2" customFormat="1" ht="48" spans="1:17">
      <c r="A37" s="27">
        <v>31</v>
      </c>
      <c r="B37" s="26" t="s">
        <v>174</v>
      </c>
      <c r="C37" s="26" t="s">
        <v>33</v>
      </c>
      <c r="D37" s="26" t="s">
        <v>53</v>
      </c>
      <c r="E37" s="26" t="s">
        <v>54</v>
      </c>
      <c r="F37" s="26" t="s">
        <v>26</v>
      </c>
      <c r="G37" s="26" t="s">
        <v>175</v>
      </c>
      <c r="H37" s="29">
        <v>2026.1</v>
      </c>
      <c r="I37" s="29">
        <v>2026.12</v>
      </c>
      <c r="J37" s="26" t="s">
        <v>168</v>
      </c>
      <c r="K37" s="26" t="s">
        <v>169</v>
      </c>
      <c r="L37" s="29">
        <v>350</v>
      </c>
      <c r="M37" s="29">
        <v>350</v>
      </c>
      <c r="N37" s="29">
        <v>0</v>
      </c>
      <c r="O37" s="29">
        <v>0</v>
      </c>
      <c r="P37" s="43" t="s">
        <v>176</v>
      </c>
      <c r="Q37" s="26" t="s">
        <v>31</v>
      </c>
    </row>
    <row r="38" s="2" customFormat="1" ht="60" spans="1:17">
      <c r="A38" s="27">
        <v>32</v>
      </c>
      <c r="B38" s="26" t="s">
        <v>177</v>
      </c>
      <c r="C38" s="26" t="s">
        <v>33</v>
      </c>
      <c r="D38" s="26" t="s">
        <v>149</v>
      </c>
      <c r="E38" s="26" t="s">
        <v>150</v>
      </c>
      <c r="F38" s="26" t="s">
        <v>26</v>
      </c>
      <c r="G38" s="26" t="s">
        <v>167</v>
      </c>
      <c r="H38" s="29">
        <v>2026.1</v>
      </c>
      <c r="I38" s="29">
        <v>2026.12</v>
      </c>
      <c r="J38" s="26" t="s">
        <v>168</v>
      </c>
      <c r="K38" s="26" t="s">
        <v>178</v>
      </c>
      <c r="L38" s="29">
        <v>58</v>
      </c>
      <c r="M38" s="29">
        <v>58</v>
      </c>
      <c r="N38" s="29">
        <v>0</v>
      </c>
      <c r="O38" s="29"/>
      <c r="P38" s="43" t="s">
        <v>179</v>
      </c>
      <c r="Q38" s="26" t="s">
        <v>31</v>
      </c>
    </row>
    <row r="39" s="2" customFormat="1" ht="60" spans="1:17">
      <c r="A39" s="27">
        <v>33</v>
      </c>
      <c r="B39" s="26" t="s">
        <v>180</v>
      </c>
      <c r="C39" s="26" t="s">
        <v>33</v>
      </c>
      <c r="D39" s="26" t="s">
        <v>53</v>
      </c>
      <c r="E39" s="26" t="s">
        <v>135</v>
      </c>
      <c r="F39" s="26" t="s">
        <v>130</v>
      </c>
      <c r="G39" s="26" t="s">
        <v>181</v>
      </c>
      <c r="H39" s="29">
        <v>2026.1</v>
      </c>
      <c r="I39" s="29">
        <v>2026.12</v>
      </c>
      <c r="J39" s="26" t="s">
        <v>168</v>
      </c>
      <c r="K39" s="26" t="s">
        <v>182</v>
      </c>
      <c r="L39" s="29">
        <v>73</v>
      </c>
      <c r="M39" s="29">
        <v>48</v>
      </c>
      <c r="N39" s="29">
        <v>0</v>
      </c>
      <c r="O39" s="29">
        <v>25</v>
      </c>
      <c r="P39" s="43" t="s">
        <v>183</v>
      </c>
      <c r="Q39" s="26" t="s">
        <v>31</v>
      </c>
    </row>
    <row r="40" s="2" customFormat="1" ht="60" spans="1:17">
      <c r="A40" s="27">
        <v>34</v>
      </c>
      <c r="B40" s="30" t="s">
        <v>184</v>
      </c>
      <c r="C40" s="26" t="s">
        <v>33</v>
      </c>
      <c r="D40" s="31" t="s">
        <v>53</v>
      </c>
      <c r="E40" s="26" t="s">
        <v>54</v>
      </c>
      <c r="F40" s="26" t="s">
        <v>26</v>
      </c>
      <c r="G40" s="30" t="s">
        <v>185</v>
      </c>
      <c r="H40" s="29">
        <v>2026.1</v>
      </c>
      <c r="I40" s="29">
        <v>2026.12</v>
      </c>
      <c r="J40" s="26" t="s">
        <v>186</v>
      </c>
      <c r="K40" s="30" t="s">
        <v>187</v>
      </c>
      <c r="L40" s="29">
        <v>400</v>
      </c>
      <c r="M40" s="30">
        <v>400</v>
      </c>
      <c r="N40" s="30">
        <v>0</v>
      </c>
      <c r="O40" s="30">
        <v>0</v>
      </c>
      <c r="P40" s="43" t="s">
        <v>188</v>
      </c>
      <c r="Q40" s="26" t="s">
        <v>31</v>
      </c>
    </row>
    <row r="41" ht="60" spans="1:17">
      <c r="A41" s="27">
        <v>35</v>
      </c>
      <c r="B41" s="26" t="s">
        <v>189</v>
      </c>
      <c r="C41" s="26" t="s">
        <v>33</v>
      </c>
      <c r="D41" s="26" t="s">
        <v>149</v>
      </c>
      <c r="E41" s="26" t="s">
        <v>150</v>
      </c>
      <c r="F41" s="26" t="s">
        <v>26</v>
      </c>
      <c r="G41" s="26" t="s">
        <v>185</v>
      </c>
      <c r="H41" s="29">
        <v>2026.1</v>
      </c>
      <c r="I41" s="29">
        <v>2026.12</v>
      </c>
      <c r="J41" s="26" t="s">
        <v>186</v>
      </c>
      <c r="K41" s="45" t="s">
        <v>190</v>
      </c>
      <c r="L41" s="29">
        <v>60</v>
      </c>
      <c r="M41" s="29">
        <v>60</v>
      </c>
      <c r="N41" s="29">
        <v>0</v>
      </c>
      <c r="O41" s="29">
        <v>0</v>
      </c>
      <c r="P41" s="43" t="s">
        <v>191</v>
      </c>
      <c r="Q41" s="26" t="s">
        <v>31</v>
      </c>
    </row>
    <row r="42" s="3" customFormat="1" ht="72" spans="1:245">
      <c r="A42" s="27">
        <v>36</v>
      </c>
      <c r="B42" s="26" t="s">
        <v>192</v>
      </c>
      <c r="C42" s="26" t="s">
        <v>65</v>
      </c>
      <c r="D42" s="26" t="s">
        <v>85</v>
      </c>
      <c r="E42" s="26" t="s">
        <v>86</v>
      </c>
      <c r="F42" s="26" t="s">
        <v>26</v>
      </c>
      <c r="G42" s="26" t="s">
        <v>193</v>
      </c>
      <c r="H42" s="29">
        <v>2026.1</v>
      </c>
      <c r="I42" s="29">
        <v>2026.12</v>
      </c>
      <c r="J42" s="26" t="s">
        <v>186</v>
      </c>
      <c r="K42" s="45" t="s">
        <v>194</v>
      </c>
      <c r="L42" s="29">
        <v>30</v>
      </c>
      <c r="M42" s="29">
        <v>30</v>
      </c>
      <c r="N42" s="29">
        <v>0</v>
      </c>
      <c r="O42" s="29">
        <v>0</v>
      </c>
      <c r="P42" s="43" t="s">
        <v>195</v>
      </c>
      <c r="Q42" s="26" t="s">
        <v>31</v>
      </c>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row>
    <row r="43" ht="96" spans="1:17">
      <c r="A43" s="27">
        <v>37</v>
      </c>
      <c r="B43" s="26" t="s">
        <v>196</v>
      </c>
      <c r="C43" s="26" t="s">
        <v>33</v>
      </c>
      <c r="D43" s="26" t="s">
        <v>71</v>
      </c>
      <c r="E43" s="26" t="s">
        <v>71</v>
      </c>
      <c r="F43" s="26" t="s">
        <v>26</v>
      </c>
      <c r="G43" s="26" t="s">
        <v>197</v>
      </c>
      <c r="H43" s="29">
        <v>2026.1</v>
      </c>
      <c r="I43" s="29">
        <v>2026.12</v>
      </c>
      <c r="J43" s="26" t="s">
        <v>198</v>
      </c>
      <c r="K43" s="45" t="s">
        <v>199</v>
      </c>
      <c r="L43" s="29">
        <v>30</v>
      </c>
      <c r="M43" s="29">
        <v>10</v>
      </c>
      <c r="N43" s="29">
        <v>0</v>
      </c>
      <c r="O43" s="29">
        <v>20</v>
      </c>
      <c r="P43" s="43" t="s">
        <v>200</v>
      </c>
      <c r="Q43" s="26" t="s">
        <v>31</v>
      </c>
    </row>
    <row r="44" ht="96" spans="1:17">
      <c r="A44" s="27">
        <v>38</v>
      </c>
      <c r="B44" s="26" t="s">
        <v>201</v>
      </c>
      <c r="C44" s="26" t="s">
        <v>33</v>
      </c>
      <c r="D44" s="26" t="s">
        <v>53</v>
      </c>
      <c r="E44" s="26" t="s">
        <v>103</v>
      </c>
      <c r="F44" s="26" t="s">
        <v>26</v>
      </c>
      <c r="G44" s="26" t="s">
        <v>202</v>
      </c>
      <c r="H44" s="29">
        <v>2026.1</v>
      </c>
      <c r="I44" s="29">
        <v>2026.12</v>
      </c>
      <c r="J44" s="26" t="s">
        <v>198</v>
      </c>
      <c r="K44" s="45" t="s">
        <v>203</v>
      </c>
      <c r="L44" s="29">
        <v>15</v>
      </c>
      <c r="M44" s="29">
        <v>10</v>
      </c>
      <c r="N44" s="29">
        <v>0</v>
      </c>
      <c r="O44" s="29">
        <v>5</v>
      </c>
      <c r="P44" s="43" t="s">
        <v>204</v>
      </c>
      <c r="Q44" s="26" t="s">
        <v>31</v>
      </c>
    </row>
    <row r="45" ht="72" spans="1:17">
      <c r="A45" s="27">
        <v>39</v>
      </c>
      <c r="B45" s="26" t="s">
        <v>205</v>
      </c>
      <c r="C45" s="26" t="s">
        <v>33</v>
      </c>
      <c r="D45" s="26" t="s">
        <v>71</v>
      </c>
      <c r="E45" s="26" t="s">
        <v>71</v>
      </c>
      <c r="F45" s="26" t="s">
        <v>26</v>
      </c>
      <c r="G45" s="26" t="s">
        <v>206</v>
      </c>
      <c r="H45" s="29">
        <v>2026.1</v>
      </c>
      <c r="I45" s="29">
        <v>2026.12</v>
      </c>
      <c r="J45" s="26" t="s">
        <v>198</v>
      </c>
      <c r="K45" s="45" t="s">
        <v>207</v>
      </c>
      <c r="L45" s="29">
        <v>79</v>
      </c>
      <c r="M45" s="29">
        <v>52</v>
      </c>
      <c r="N45" s="29">
        <v>0</v>
      </c>
      <c r="O45" s="29">
        <v>27</v>
      </c>
      <c r="P45" s="43" t="s">
        <v>208</v>
      </c>
      <c r="Q45" s="26" t="s">
        <v>31</v>
      </c>
    </row>
    <row r="46" ht="60" spans="1:17">
      <c r="A46" s="27">
        <v>40</v>
      </c>
      <c r="B46" s="26" t="s">
        <v>209</v>
      </c>
      <c r="C46" s="26" t="s">
        <v>65</v>
      </c>
      <c r="D46" s="26" t="s">
        <v>66</v>
      </c>
      <c r="E46" s="26" t="s">
        <v>210</v>
      </c>
      <c r="F46" s="26" t="s">
        <v>26</v>
      </c>
      <c r="G46" s="26" t="s">
        <v>211</v>
      </c>
      <c r="H46" s="29">
        <v>2026.1</v>
      </c>
      <c r="I46" s="29">
        <v>2026.12</v>
      </c>
      <c r="J46" s="29" t="s">
        <v>212</v>
      </c>
      <c r="K46" s="45" t="s">
        <v>213</v>
      </c>
      <c r="L46" s="29">
        <v>35</v>
      </c>
      <c r="M46" s="29">
        <v>35</v>
      </c>
      <c r="N46" s="26"/>
      <c r="O46" s="26">
        <v>0</v>
      </c>
      <c r="P46" s="43" t="s">
        <v>214</v>
      </c>
      <c r="Q46" s="26" t="s">
        <v>31</v>
      </c>
    </row>
    <row r="47" ht="48" spans="1:17">
      <c r="A47" s="27">
        <v>41</v>
      </c>
      <c r="B47" s="26" t="s">
        <v>215</v>
      </c>
      <c r="C47" s="26" t="s">
        <v>65</v>
      </c>
      <c r="D47" s="26" t="s">
        <v>85</v>
      </c>
      <c r="E47" s="26" t="s">
        <v>216</v>
      </c>
      <c r="F47" s="26" t="s">
        <v>26</v>
      </c>
      <c r="G47" s="26" t="s">
        <v>217</v>
      </c>
      <c r="H47" s="29">
        <v>2026.1</v>
      </c>
      <c r="I47" s="29">
        <v>2026.12</v>
      </c>
      <c r="J47" s="26" t="s">
        <v>212</v>
      </c>
      <c r="K47" s="26" t="s">
        <v>218</v>
      </c>
      <c r="L47" s="29">
        <v>14</v>
      </c>
      <c r="M47" s="29">
        <v>14</v>
      </c>
      <c r="N47" s="29">
        <v>0</v>
      </c>
      <c r="O47" s="29">
        <v>0</v>
      </c>
      <c r="P47" s="43" t="s">
        <v>219</v>
      </c>
      <c r="Q47" s="26" t="s">
        <v>31</v>
      </c>
    </row>
    <row r="48" ht="72" spans="1:34">
      <c r="A48" s="27">
        <v>42</v>
      </c>
      <c r="B48" s="26" t="s">
        <v>220</v>
      </c>
      <c r="C48" s="26" t="s">
        <v>33</v>
      </c>
      <c r="D48" s="26" t="s">
        <v>71</v>
      </c>
      <c r="E48" s="26" t="s">
        <v>71</v>
      </c>
      <c r="F48" s="26" t="s">
        <v>26</v>
      </c>
      <c r="G48" s="26" t="s">
        <v>211</v>
      </c>
      <c r="H48" s="29">
        <v>2026.1</v>
      </c>
      <c r="I48" s="29">
        <v>2026.12</v>
      </c>
      <c r="J48" s="26" t="s">
        <v>212</v>
      </c>
      <c r="K48" s="26" t="s">
        <v>221</v>
      </c>
      <c r="L48" s="29">
        <v>30</v>
      </c>
      <c r="M48" s="29">
        <v>20</v>
      </c>
      <c r="N48" s="29">
        <v>0</v>
      </c>
      <c r="O48" s="29">
        <v>10</v>
      </c>
      <c r="P48" s="43" t="s">
        <v>222</v>
      </c>
      <c r="Q48" s="26" t="s">
        <v>31</v>
      </c>
      <c r="R48" s="51"/>
      <c r="S48" s="51"/>
      <c r="T48" s="51"/>
      <c r="U48" s="51"/>
      <c r="V48" s="51"/>
      <c r="W48" s="51"/>
      <c r="X48" s="51"/>
      <c r="Y48" s="51"/>
      <c r="Z48" s="51"/>
      <c r="AA48" s="51"/>
      <c r="AB48" s="51"/>
      <c r="AC48" s="51"/>
      <c r="AD48" s="51"/>
      <c r="AE48" s="51"/>
      <c r="AF48" s="51"/>
      <c r="AG48" s="51"/>
      <c r="AH48" s="51"/>
    </row>
    <row r="49" ht="84" spans="1:17">
      <c r="A49" s="27">
        <v>43</v>
      </c>
      <c r="B49" s="26" t="s">
        <v>223</v>
      </c>
      <c r="C49" s="26" t="s">
        <v>33</v>
      </c>
      <c r="D49" s="26" t="s">
        <v>71</v>
      </c>
      <c r="E49" s="26" t="s">
        <v>71</v>
      </c>
      <c r="F49" s="26" t="s">
        <v>26</v>
      </c>
      <c r="G49" s="26" t="s">
        <v>224</v>
      </c>
      <c r="H49" s="29">
        <v>2026.1</v>
      </c>
      <c r="I49" s="29">
        <v>2026.12</v>
      </c>
      <c r="J49" s="26" t="s">
        <v>225</v>
      </c>
      <c r="K49" s="26" t="s">
        <v>226</v>
      </c>
      <c r="L49" s="29">
        <v>18</v>
      </c>
      <c r="M49" s="29">
        <v>12</v>
      </c>
      <c r="N49" s="29">
        <v>0</v>
      </c>
      <c r="O49" s="29">
        <v>6</v>
      </c>
      <c r="P49" s="43" t="s">
        <v>227</v>
      </c>
      <c r="Q49" s="26" t="s">
        <v>31</v>
      </c>
    </row>
    <row r="50" ht="156" spans="1:17">
      <c r="A50" s="27">
        <v>44</v>
      </c>
      <c r="B50" s="29" t="s">
        <v>228</v>
      </c>
      <c r="C50" s="26" t="s">
        <v>33</v>
      </c>
      <c r="D50" s="26" t="s">
        <v>53</v>
      </c>
      <c r="E50" s="26" t="s">
        <v>103</v>
      </c>
      <c r="F50" s="29" t="s">
        <v>229</v>
      </c>
      <c r="G50" s="29" t="s">
        <v>230</v>
      </c>
      <c r="H50" s="29">
        <v>2026.1</v>
      </c>
      <c r="I50" s="29">
        <v>2026.12</v>
      </c>
      <c r="J50" s="29" t="s">
        <v>225</v>
      </c>
      <c r="K50" s="26" t="s">
        <v>231</v>
      </c>
      <c r="L50" s="29">
        <v>70</v>
      </c>
      <c r="M50" s="29">
        <v>70</v>
      </c>
      <c r="N50" s="29">
        <v>0</v>
      </c>
      <c r="O50" s="26">
        <v>0</v>
      </c>
      <c r="P50" s="43" t="s">
        <v>232</v>
      </c>
      <c r="Q50" s="26" t="s">
        <v>31</v>
      </c>
    </row>
    <row r="51" ht="108" spans="1:17">
      <c r="A51" s="27">
        <v>45</v>
      </c>
      <c r="B51" s="26" t="s">
        <v>233</v>
      </c>
      <c r="C51" s="26" t="s">
        <v>33</v>
      </c>
      <c r="D51" s="26" t="s">
        <v>53</v>
      </c>
      <c r="E51" s="26" t="s">
        <v>54</v>
      </c>
      <c r="F51" s="26" t="s">
        <v>26</v>
      </c>
      <c r="G51" s="26" t="s">
        <v>234</v>
      </c>
      <c r="H51" s="29">
        <v>2026.1</v>
      </c>
      <c r="I51" s="29">
        <v>2026.12</v>
      </c>
      <c r="J51" s="26" t="s">
        <v>235</v>
      </c>
      <c r="K51" s="26" t="s">
        <v>236</v>
      </c>
      <c r="L51" s="29">
        <v>1200</v>
      </c>
      <c r="M51" s="29">
        <v>1000</v>
      </c>
      <c r="N51" s="29">
        <v>200</v>
      </c>
      <c r="O51" s="29">
        <v>0</v>
      </c>
      <c r="P51" s="43" t="s">
        <v>237</v>
      </c>
      <c r="Q51" s="26" t="s">
        <v>31</v>
      </c>
    </row>
    <row r="52" ht="84" spans="1:17">
      <c r="A52" s="27">
        <v>46</v>
      </c>
      <c r="B52" s="26" t="s">
        <v>238</v>
      </c>
      <c r="C52" s="26" t="s">
        <v>33</v>
      </c>
      <c r="D52" s="26" t="s">
        <v>71</v>
      </c>
      <c r="E52" s="26" t="s">
        <v>71</v>
      </c>
      <c r="F52" s="26" t="s">
        <v>26</v>
      </c>
      <c r="G52" s="26" t="s">
        <v>239</v>
      </c>
      <c r="H52" s="29">
        <v>2026.1</v>
      </c>
      <c r="I52" s="29">
        <v>2026.12</v>
      </c>
      <c r="J52" s="26" t="s">
        <v>235</v>
      </c>
      <c r="K52" s="26" t="s">
        <v>240</v>
      </c>
      <c r="L52" s="29">
        <v>142</v>
      </c>
      <c r="M52" s="29">
        <v>142</v>
      </c>
      <c r="N52" s="29">
        <v>0</v>
      </c>
      <c r="O52" s="29">
        <v>0</v>
      </c>
      <c r="P52" s="43" t="s">
        <v>241</v>
      </c>
      <c r="Q52" s="26" t="s">
        <v>31</v>
      </c>
    </row>
    <row r="53" ht="84" spans="1:17">
      <c r="A53" s="27">
        <v>47</v>
      </c>
      <c r="B53" s="26" t="s">
        <v>242</v>
      </c>
      <c r="C53" s="26" t="s">
        <v>33</v>
      </c>
      <c r="D53" s="26" t="s">
        <v>123</v>
      </c>
      <c r="E53" s="26" t="s">
        <v>124</v>
      </c>
      <c r="F53" s="26" t="s">
        <v>26</v>
      </c>
      <c r="G53" s="26" t="s">
        <v>243</v>
      </c>
      <c r="H53" s="29">
        <v>2026.1</v>
      </c>
      <c r="I53" s="29">
        <v>2026.12</v>
      </c>
      <c r="J53" s="26" t="s">
        <v>235</v>
      </c>
      <c r="K53" s="26" t="s">
        <v>244</v>
      </c>
      <c r="L53" s="29">
        <v>14</v>
      </c>
      <c r="M53" s="29">
        <v>14</v>
      </c>
      <c r="N53" s="29">
        <v>0</v>
      </c>
      <c r="O53" s="29">
        <v>0</v>
      </c>
      <c r="P53" s="43" t="s">
        <v>245</v>
      </c>
      <c r="Q53" s="26" t="s">
        <v>31</v>
      </c>
    </row>
    <row r="54" ht="144" spans="1:17">
      <c r="A54" s="27">
        <v>48</v>
      </c>
      <c r="B54" s="29" t="s">
        <v>246</v>
      </c>
      <c r="C54" s="26" t="s">
        <v>33</v>
      </c>
      <c r="D54" s="26" t="s">
        <v>149</v>
      </c>
      <c r="E54" s="26" t="s">
        <v>159</v>
      </c>
      <c r="F54" s="29" t="s">
        <v>26</v>
      </c>
      <c r="G54" s="29" t="s">
        <v>247</v>
      </c>
      <c r="H54" s="29">
        <v>2026.1</v>
      </c>
      <c r="I54" s="29">
        <v>2026.12</v>
      </c>
      <c r="J54" s="29" t="s">
        <v>248</v>
      </c>
      <c r="K54" s="26" t="s">
        <v>249</v>
      </c>
      <c r="L54" s="29">
        <v>271</v>
      </c>
      <c r="M54" s="29">
        <v>161</v>
      </c>
      <c r="N54" s="29">
        <v>0</v>
      </c>
      <c r="O54" s="29">
        <v>110</v>
      </c>
      <c r="P54" s="43" t="s">
        <v>250</v>
      </c>
      <c r="Q54" s="26" t="s">
        <v>31</v>
      </c>
    </row>
    <row r="55" ht="144" spans="1:17">
      <c r="A55" s="27">
        <v>49</v>
      </c>
      <c r="B55" s="29" t="s">
        <v>251</v>
      </c>
      <c r="C55" s="26" t="s">
        <v>65</v>
      </c>
      <c r="D55" s="26" t="s">
        <v>66</v>
      </c>
      <c r="E55" s="26" t="s">
        <v>252</v>
      </c>
      <c r="F55" s="29" t="s">
        <v>26</v>
      </c>
      <c r="G55" s="29" t="s">
        <v>253</v>
      </c>
      <c r="H55" s="29">
        <v>2026.1</v>
      </c>
      <c r="I55" s="29">
        <v>2026.12</v>
      </c>
      <c r="J55" s="29" t="s">
        <v>248</v>
      </c>
      <c r="K55" s="26" t="s">
        <v>254</v>
      </c>
      <c r="L55" s="29">
        <v>30</v>
      </c>
      <c r="M55" s="29">
        <v>20</v>
      </c>
      <c r="N55" s="29">
        <v>0</v>
      </c>
      <c r="O55" s="29">
        <v>10</v>
      </c>
      <c r="P55" s="43" t="s">
        <v>255</v>
      </c>
      <c r="Q55" s="26" t="s">
        <v>31</v>
      </c>
    </row>
    <row r="56" ht="48" spans="1:17">
      <c r="A56" s="27">
        <v>50</v>
      </c>
      <c r="B56" s="29" t="s">
        <v>256</v>
      </c>
      <c r="C56" s="26" t="s">
        <v>33</v>
      </c>
      <c r="D56" s="26" t="s">
        <v>53</v>
      </c>
      <c r="E56" s="26" t="s">
        <v>135</v>
      </c>
      <c r="F56" s="29" t="s">
        <v>26</v>
      </c>
      <c r="G56" s="29" t="s">
        <v>257</v>
      </c>
      <c r="H56" s="29">
        <v>2026.1</v>
      </c>
      <c r="I56" s="29">
        <v>2026.12</v>
      </c>
      <c r="J56" s="29" t="s">
        <v>248</v>
      </c>
      <c r="K56" s="26" t="s">
        <v>258</v>
      </c>
      <c r="L56" s="29">
        <v>62</v>
      </c>
      <c r="M56" s="29">
        <v>41</v>
      </c>
      <c r="N56" s="29">
        <v>0</v>
      </c>
      <c r="O56" s="26">
        <v>21</v>
      </c>
      <c r="P56" s="43" t="s">
        <v>138</v>
      </c>
      <c r="Q56" s="26" t="s">
        <v>31</v>
      </c>
    </row>
    <row r="57" ht="48" spans="1:17">
      <c r="A57" s="27">
        <v>51</v>
      </c>
      <c r="B57" s="26" t="s">
        <v>259</v>
      </c>
      <c r="C57" s="26" t="s">
        <v>33</v>
      </c>
      <c r="D57" s="26" t="s">
        <v>53</v>
      </c>
      <c r="E57" s="26" t="s">
        <v>135</v>
      </c>
      <c r="F57" s="26" t="s">
        <v>130</v>
      </c>
      <c r="G57" s="26" t="s">
        <v>247</v>
      </c>
      <c r="H57" s="29">
        <v>2026.1</v>
      </c>
      <c r="I57" s="29">
        <v>2026.12</v>
      </c>
      <c r="J57" s="26" t="s">
        <v>248</v>
      </c>
      <c r="K57" s="26" t="s">
        <v>260</v>
      </c>
      <c r="L57" s="29">
        <v>150</v>
      </c>
      <c r="M57" s="29">
        <v>100</v>
      </c>
      <c r="N57" s="29">
        <v>0</v>
      </c>
      <c r="O57" s="29">
        <v>50</v>
      </c>
      <c r="P57" s="43" t="s">
        <v>261</v>
      </c>
      <c r="Q57" s="26" t="s">
        <v>31</v>
      </c>
    </row>
    <row r="58" ht="120" spans="1:17">
      <c r="A58" s="27">
        <v>52</v>
      </c>
      <c r="B58" s="26" t="s">
        <v>262</v>
      </c>
      <c r="C58" s="26" t="s">
        <v>33</v>
      </c>
      <c r="D58" s="26" t="s">
        <v>53</v>
      </c>
      <c r="E58" s="26" t="s">
        <v>54</v>
      </c>
      <c r="F58" s="26" t="s">
        <v>26</v>
      </c>
      <c r="G58" s="26" t="s">
        <v>263</v>
      </c>
      <c r="H58" s="29">
        <v>2026.1</v>
      </c>
      <c r="I58" s="29">
        <v>2026.12</v>
      </c>
      <c r="J58" s="26" t="s">
        <v>264</v>
      </c>
      <c r="K58" s="26" t="s">
        <v>265</v>
      </c>
      <c r="L58" s="29">
        <v>90</v>
      </c>
      <c r="M58" s="29">
        <v>90</v>
      </c>
      <c r="N58" s="29">
        <v>0</v>
      </c>
      <c r="O58" s="29">
        <v>0</v>
      </c>
      <c r="P58" s="43" t="s">
        <v>266</v>
      </c>
      <c r="Q58" s="26" t="s">
        <v>31</v>
      </c>
    </row>
    <row r="59" ht="36" spans="1:17">
      <c r="A59" s="27">
        <v>53</v>
      </c>
      <c r="B59" s="26" t="s">
        <v>267</v>
      </c>
      <c r="C59" s="26" t="s">
        <v>33</v>
      </c>
      <c r="D59" s="26" t="s">
        <v>149</v>
      </c>
      <c r="E59" s="26" t="s">
        <v>159</v>
      </c>
      <c r="F59" s="26" t="s">
        <v>26</v>
      </c>
      <c r="G59" s="26" t="s">
        <v>268</v>
      </c>
      <c r="H59" s="29">
        <v>2026.1</v>
      </c>
      <c r="I59" s="29">
        <v>2026.12</v>
      </c>
      <c r="J59" s="26" t="s">
        <v>264</v>
      </c>
      <c r="K59" s="26" t="s">
        <v>269</v>
      </c>
      <c r="L59" s="29">
        <v>70</v>
      </c>
      <c r="M59" s="29">
        <v>70</v>
      </c>
      <c r="N59" s="29">
        <v>0</v>
      </c>
      <c r="O59" s="29">
        <v>0</v>
      </c>
      <c r="P59" s="43" t="s">
        <v>270</v>
      </c>
      <c r="Q59" s="26" t="s">
        <v>31</v>
      </c>
    </row>
    <row r="60" ht="60" spans="1:17">
      <c r="A60" s="27">
        <v>54</v>
      </c>
      <c r="B60" s="26" t="s">
        <v>271</v>
      </c>
      <c r="C60" s="26" t="s">
        <v>33</v>
      </c>
      <c r="D60" s="26" t="s">
        <v>149</v>
      </c>
      <c r="E60" s="26" t="s">
        <v>150</v>
      </c>
      <c r="F60" s="26" t="s">
        <v>26</v>
      </c>
      <c r="G60" s="26" t="s">
        <v>272</v>
      </c>
      <c r="H60" s="29">
        <v>2026.1</v>
      </c>
      <c r="I60" s="29">
        <v>2026.12</v>
      </c>
      <c r="J60" s="26" t="s">
        <v>264</v>
      </c>
      <c r="K60" s="26" t="s">
        <v>273</v>
      </c>
      <c r="L60" s="29">
        <v>80</v>
      </c>
      <c r="M60" s="29">
        <v>80</v>
      </c>
      <c r="N60" s="29">
        <v>0</v>
      </c>
      <c r="O60" s="29">
        <v>0</v>
      </c>
      <c r="P60" s="43" t="s">
        <v>274</v>
      </c>
      <c r="Q60" s="26" t="s">
        <v>31</v>
      </c>
    </row>
    <row r="61" ht="36" spans="1:17">
      <c r="A61" s="27">
        <v>55</v>
      </c>
      <c r="B61" s="26" t="s">
        <v>275</v>
      </c>
      <c r="C61" s="26" t="s">
        <v>33</v>
      </c>
      <c r="D61" s="26" t="s">
        <v>53</v>
      </c>
      <c r="E61" s="26" t="s">
        <v>54</v>
      </c>
      <c r="F61" s="26" t="s">
        <v>26</v>
      </c>
      <c r="G61" s="26" t="s">
        <v>272</v>
      </c>
      <c r="H61" s="29">
        <v>2026.1</v>
      </c>
      <c r="I61" s="29">
        <v>2026.12</v>
      </c>
      <c r="J61" s="26" t="s">
        <v>264</v>
      </c>
      <c r="K61" s="26" t="s">
        <v>276</v>
      </c>
      <c r="L61" s="29">
        <v>72</v>
      </c>
      <c r="M61" s="29">
        <v>72</v>
      </c>
      <c r="N61" s="29">
        <v>0</v>
      </c>
      <c r="O61" s="29">
        <v>0</v>
      </c>
      <c r="P61" s="43" t="s">
        <v>277</v>
      </c>
      <c r="Q61" s="26" t="s">
        <v>31</v>
      </c>
    </row>
    <row r="62" ht="192" spans="1:17">
      <c r="A62" s="27">
        <v>56</v>
      </c>
      <c r="B62" s="26" t="s">
        <v>278</v>
      </c>
      <c r="C62" s="26" t="s">
        <v>33</v>
      </c>
      <c r="D62" s="26" t="s">
        <v>71</v>
      </c>
      <c r="E62" s="26" t="s">
        <v>71</v>
      </c>
      <c r="F62" s="26" t="s">
        <v>26</v>
      </c>
      <c r="G62" s="26" t="s">
        <v>279</v>
      </c>
      <c r="H62" s="29">
        <v>2026.1</v>
      </c>
      <c r="I62" s="29">
        <v>2026.12</v>
      </c>
      <c r="J62" s="26" t="s">
        <v>280</v>
      </c>
      <c r="K62" s="26" t="s">
        <v>281</v>
      </c>
      <c r="L62" s="29">
        <v>135</v>
      </c>
      <c r="M62" s="29">
        <v>90</v>
      </c>
      <c r="N62" s="29">
        <v>0</v>
      </c>
      <c r="O62" s="29">
        <v>45</v>
      </c>
      <c r="P62" s="43" t="s">
        <v>282</v>
      </c>
      <c r="Q62" s="26" t="s">
        <v>31</v>
      </c>
    </row>
    <row r="63" ht="96" spans="1:17">
      <c r="A63" s="27">
        <v>57</v>
      </c>
      <c r="B63" s="26" t="s">
        <v>283</v>
      </c>
      <c r="C63" s="26" t="s">
        <v>33</v>
      </c>
      <c r="D63" s="26" t="s">
        <v>71</v>
      </c>
      <c r="E63" s="26" t="s">
        <v>71</v>
      </c>
      <c r="F63" s="26" t="s">
        <v>26</v>
      </c>
      <c r="G63" s="26" t="s">
        <v>284</v>
      </c>
      <c r="H63" s="29">
        <v>2026.1</v>
      </c>
      <c r="I63" s="29">
        <v>2026.12</v>
      </c>
      <c r="J63" s="26" t="s">
        <v>280</v>
      </c>
      <c r="K63" s="26" t="s">
        <v>285</v>
      </c>
      <c r="L63" s="29">
        <v>31</v>
      </c>
      <c r="M63" s="29">
        <v>20</v>
      </c>
      <c r="N63" s="29">
        <v>0</v>
      </c>
      <c r="O63" s="29">
        <v>11</v>
      </c>
      <c r="P63" s="43" t="s">
        <v>286</v>
      </c>
      <c r="Q63" s="26" t="s">
        <v>31</v>
      </c>
    </row>
    <row r="64" ht="132" spans="1:17">
      <c r="A64" s="27">
        <v>58</v>
      </c>
      <c r="B64" s="29" t="s">
        <v>287</v>
      </c>
      <c r="C64" s="26" t="s">
        <v>33</v>
      </c>
      <c r="D64" s="26" t="s">
        <v>53</v>
      </c>
      <c r="E64" s="26" t="s">
        <v>54</v>
      </c>
      <c r="F64" s="29" t="s">
        <v>26</v>
      </c>
      <c r="G64" s="29" t="s">
        <v>288</v>
      </c>
      <c r="H64" s="29">
        <v>2026.1</v>
      </c>
      <c r="I64" s="29">
        <v>2026.12</v>
      </c>
      <c r="J64" s="29" t="s">
        <v>289</v>
      </c>
      <c r="K64" s="26" t="s">
        <v>290</v>
      </c>
      <c r="L64" s="29">
        <v>134</v>
      </c>
      <c r="M64" s="29">
        <v>134</v>
      </c>
      <c r="N64" s="29">
        <v>0</v>
      </c>
      <c r="O64" s="26">
        <v>0</v>
      </c>
      <c r="P64" s="43" t="s">
        <v>291</v>
      </c>
      <c r="Q64" s="26" t="s">
        <v>31</v>
      </c>
    </row>
    <row r="65" ht="96" spans="1:17">
      <c r="A65" s="27">
        <v>59</v>
      </c>
      <c r="B65" s="26" t="s">
        <v>292</v>
      </c>
      <c r="C65" s="26" t="s">
        <v>65</v>
      </c>
      <c r="D65" s="26" t="s">
        <v>85</v>
      </c>
      <c r="E65" s="26" t="s">
        <v>216</v>
      </c>
      <c r="F65" s="26" t="s">
        <v>26</v>
      </c>
      <c r="G65" s="26" t="s">
        <v>293</v>
      </c>
      <c r="H65" s="29">
        <v>2026.1</v>
      </c>
      <c r="I65" s="29">
        <v>2026.12</v>
      </c>
      <c r="J65" s="26" t="s">
        <v>289</v>
      </c>
      <c r="K65" s="26" t="s">
        <v>294</v>
      </c>
      <c r="L65" s="29">
        <v>60</v>
      </c>
      <c r="M65" s="29">
        <v>60</v>
      </c>
      <c r="N65" s="29"/>
      <c r="O65" s="29">
        <v>0</v>
      </c>
      <c r="P65" s="43" t="s">
        <v>295</v>
      </c>
      <c r="Q65" s="26" t="s">
        <v>31</v>
      </c>
    </row>
    <row r="66" ht="108" spans="1:17">
      <c r="A66" s="27">
        <v>60</v>
      </c>
      <c r="B66" s="26" t="s">
        <v>296</v>
      </c>
      <c r="C66" s="26" t="s">
        <v>33</v>
      </c>
      <c r="D66" s="26" t="s">
        <v>53</v>
      </c>
      <c r="E66" s="26" t="s">
        <v>54</v>
      </c>
      <c r="F66" s="26" t="s">
        <v>26</v>
      </c>
      <c r="G66" s="26" t="s">
        <v>297</v>
      </c>
      <c r="H66" s="29">
        <v>2026.1</v>
      </c>
      <c r="I66" s="29">
        <v>2026.12</v>
      </c>
      <c r="J66" s="26" t="s">
        <v>289</v>
      </c>
      <c r="K66" s="45" t="s">
        <v>298</v>
      </c>
      <c r="L66" s="29">
        <v>152</v>
      </c>
      <c r="M66" s="29">
        <v>152</v>
      </c>
      <c r="N66" s="29">
        <v>0</v>
      </c>
      <c r="O66" s="29">
        <v>0</v>
      </c>
      <c r="P66" s="43" t="s">
        <v>299</v>
      </c>
      <c r="Q66" s="26" t="s">
        <v>31</v>
      </c>
    </row>
    <row r="67" ht="84" spans="1:17">
      <c r="A67" s="27">
        <v>61</v>
      </c>
      <c r="B67" s="26" t="s">
        <v>300</v>
      </c>
      <c r="C67" s="26" t="s">
        <v>65</v>
      </c>
      <c r="D67" s="26" t="s">
        <v>66</v>
      </c>
      <c r="E67" s="26" t="s">
        <v>252</v>
      </c>
      <c r="F67" s="26" t="s">
        <v>26</v>
      </c>
      <c r="G67" s="26" t="s">
        <v>301</v>
      </c>
      <c r="H67" s="29">
        <v>2026.1</v>
      </c>
      <c r="I67" s="29">
        <v>2026.12</v>
      </c>
      <c r="J67" s="26" t="s">
        <v>289</v>
      </c>
      <c r="K67" s="26" t="s">
        <v>302</v>
      </c>
      <c r="L67" s="29">
        <v>119.27</v>
      </c>
      <c r="M67" s="29">
        <v>100</v>
      </c>
      <c r="N67" s="29">
        <v>0</v>
      </c>
      <c r="O67" s="29">
        <v>19.27</v>
      </c>
      <c r="P67" s="43" t="s">
        <v>303</v>
      </c>
      <c r="Q67" s="26" t="s">
        <v>31</v>
      </c>
    </row>
    <row r="68" ht="60" spans="1:17">
      <c r="A68" s="27">
        <v>62</v>
      </c>
      <c r="B68" s="26" t="s">
        <v>304</v>
      </c>
      <c r="C68" s="52" t="s">
        <v>65</v>
      </c>
      <c r="D68" s="52" t="s">
        <v>85</v>
      </c>
      <c r="E68" s="52" t="s">
        <v>86</v>
      </c>
      <c r="F68" s="52" t="s">
        <v>26</v>
      </c>
      <c r="G68" s="52" t="s">
        <v>305</v>
      </c>
      <c r="H68" s="29">
        <v>2026.1</v>
      </c>
      <c r="I68" s="29">
        <v>2026.12</v>
      </c>
      <c r="J68" s="52" t="s">
        <v>306</v>
      </c>
      <c r="K68" s="58" t="s">
        <v>307</v>
      </c>
      <c r="L68" s="29">
        <v>42</v>
      </c>
      <c r="M68" s="59">
        <v>42</v>
      </c>
      <c r="N68" s="59">
        <v>0</v>
      </c>
      <c r="O68" s="59">
        <v>0</v>
      </c>
      <c r="P68" s="60" t="s">
        <v>308</v>
      </c>
      <c r="Q68" s="26" t="s">
        <v>31</v>
      </c>
    </row>
    <row r="69" ht="60" spans="1:17">
      <c r="A69" s="27">
        <v>63</v>
      </c>
      <c r="B69" s="26" t="s">
        <v>309</v>
      </c>
      <c r="C69" s="52" t="s">
        <v>65</v>
      </c>
      <c r="D69" s="52" t="s">
        <v>85</v>
      </c>
      <c r="E69" s="52" t="s">
        <v>86</v>
      </c>
      <c r="F69" s="52" t="s">
        <v>26</v>
      </c>
      <c r="G69" s="26" t="s">
        <v>310</v>
      </c>
      <c r="H69" s="29">
        <v>2026.1</v>
      </c>
      <c r="I69" s="29">
        <v>2026.12</v>
      </c>
      <c r="J69" s="52" t="s">
        <v>306</v>
      </c>
      <c r="K69" s="58" t="s">
        <v>311</v>
      </c>
      <c r="L69" s="29">
        <v>26</v>
      </c>
      <c r="M69" s="59">
        <v>26</v>
      </c>
      <c r="N69" s="59">
        <v>0</v>
      </c>
      <c r="O69" s="59">
        <v>0</v>
      </c>
      <c r="P69" s="60" t="s">
        <v>312</v>
      </c>
      <c r="Q69" s="26" t="s">
        <v>31</v>
      </c>
    </row>
    <row r="70" ht="72" spans="1:17">
      <c r="A70" s="27">
        <v>64</v>
      </c>
      <c r="B70" s="26" t="s">
        <v>313</v>
      </c>
      <c r="C70" s="52" t="s">
        <v>33</v>
      </c>
      <c r="D70" s="52" t="s">
        <v>71</v>
      </c>
      <c r="E70" s="52" t="s">
        <v>71</v>
      </c>
      <c r="F70" s="26" t="s">
        <v>26</v>
      </c>
      <c r="G70" s="26" t="s">
        <v>314</v>
      </c>
      <c r="H70" s="29">
        <v>2026.1</v>
      </c>
      <c r="I70" s="29">
        <v>2026.12</v>
      </c>
      <c r="J70" s="26" t="s">
        <v>306</v>
      </c>
      <c r="K70" s="45" t="s">
        <v>315</v>
      </c>
      <c r="L70" s="29">
        <v>110</v>
      </c>
      <c r="M70" s="29">
        <v>110</v>
      </c>
      <c r="N70" s="29">
        <v>0</v>
      </c>
      <c r="O70" s="29">
        <v>0</v>
      </c>
      <c r="P70" s="43" t="s">
        <v>316</v>
      </c>
      <c r="Q70" s="26" t="s">
        <v>31</v>
      </c>
    </row>
    <row r="71" ht="60" spans="1:17">
      <c r="A71" s="27">
        <v>65</v>
      </c>
      <c r="B71" s="52" t="s">
        <v>317</v>
      </c>
      <c r="C71" s="52" t="s">
        <v>33</v>
      </c>
      <c r="D71" s="52" t="s">
        <v>71</v>
      </c>
      <c r="E71" s="52" t="s">
        <v>318</v>
      </c>
      <c r="F71" s="52" t="s">
        <v>26</v>
      </c>
      <c r="G71" s="26" t="s">
        <v>310</v>
      </c>
      <c r="H71" s="29">
        <v>2026.1</v>
      </c>
      <c r="I71" s="29">
        <v>2026.12</v>
      </c>
      <c r="J71" s="52" t="s">
        <v>306</v>
      </c>
      <c r="K71" s="58" t="s">
        <v>319</v>
      </c>
      <c r="L71" s="29">
        <v>20</v>
      </c>
      <c r="M71" s="59">
        <v>20</v>
      </c>
      <c r="N71" s="59">
        <v>0</v>
      </c>
      <c r="O71" s="59">
        <v>0</v>
      </c>
      <c r="P71" s="60" t="s">
        <v>320</v>
      </c>
      <c r="Q71" s="26" t="s">
        <v>31</v>
      </c>
    </row>
    <row r="72" ht="84" spans="1:17">
      <c r="A72" s="27">
        <v>66</v>
      </c>
      <c r="B72" s="26" t="s">
        <v>321</v>
      </c>
      <c r="C72" s="26" t="s">
        <v>33</v>
      </c>
      <c r="D72" s="26" t="s">
        <v>53</v>
      </c>
      <c r="E72" s="26" t="s">
        <v>54</v>
      </c>
      <c r="F72" s="26" t="s">
        <v>26</v>
      </c>
      <c r="G72" s="26" t="s">
        <v>322</v>
      </c>
      <c r="H72" s="29">
        <v>2026.1</v>
      </c>
      <c r="I72" s="29">
        <v>2026.12</v>
      </c>
      <c r="J72" s="26" t="s">
        <v>323</v>
      </c>
      <c r="K72" s="26" t="s">
        <v>324</v>
      </c>
      <c r="L72" s="29">
        <v>95</v>
      </c>
      <c r="M72" s="29">
        <v>95</v>
      </c>
      <c r="N72" s="29">
        <v>0</v>
      </c>
      <c r="O72" s="29">
        <v>0</v>
      </c>
      <c r="P72" s="43" t="s">
        <v>325</v>
      </c>
      <c r="Q72" s="26" t="s">
        <v>31</v>
      </c>
    </row>
    <row r="73" ht="96" spans="1:17">
      <c r="A73" s="27">
        <v>67</v>
      </c>
      <c r="B73" s="26" t="s">
        <v>326</v>
      </c>
      <c r="C73" s="26" t="s">
        <v>33</v>
      </c>
      <c r="D73" s="26" t="s">
        <v>53</v>
      </c>
      <c r="E73" s="26" t="s">
        <v>54</v>
      </c>
      <c r="F73" s="26" t="s">
        <v>26</v>
      </c>
      <c r="G73" s="26" t="s">
        <v>327</v>
      </c>
      <c r="H73" s="29">
        <v>2026.1</v>
      </c>
      <c r="I73" s="29">
        <v>2026.12</v>
      </c>
      <c r="J73" s="26" t="s">
        <v>323</v>
      </c>
      <c r="K73" s="26" t="s">
        <v>328</v>
      </c>
      <c r="L73" s="29">
        <v>142</v>
      </c>
      <c r="M73" s="29">
        <v>142</v>
      </c>
      <c r="N73" s="29"/>
      <c r="O73" s="29">
        <v>0</v>
      </c>
      <c r="P73" s="43" t="s">
        <v>329</v>
      </c>
      <c r="Q73" s="26" t="s">
        <v>31</v>
      </c>
    </row>
    <row r="74" ht="120" spans="1:17">
      <c r="A74" s="27">
        <v>68</v>
      </c>
      <c r="B74" s="26" t="s">
        <v>330</v>
      </c>
      <c r="C74" s="26" t="s">
        <v>33</v>
      </c>
      <c r="D74" s="26" t="s">
        <v>71</v>
      </c>
      <c r="E74" s="26" t="s">
        <v>71</v>
      </c>
      <c r="F74" s="26" t="s">
        <v>26</v>
      </c>
      <c r="G74" s="26" t="s">
        <v>331</v>
      </c>
      <c r="H74" s="29">
        <v>2026.1</v>
      </c>
      <c r="I74" s="29">
        <v>2026.12</v>
      </c>
      <c r="J74" s="26" t="s">
        <v>323</v>
      </c>
      <c r="K74" s="26" t="s">
        <v>332</v>
      </c>
      <c r="L74" s="29">
        <v>24</v>
      </c>
      <c r="M74" s="29">
        <v>24</v>
      </c>
      <c r="N74" s="29">
        <v>0</v>
      </c>
      <c r="O74" s="29">
        <v>0</v>
      </c>
      <c r="P74" s="43" t="s">
        <v>333</v>
      </c>
      <c r="Q74" s="26" t="s">
        <v>31</v>
      </c>
    </row>
    <row r="75" ht="132" spans="1:17">
      <c r="A75" s="27">
        <v>69</v>
      </c>
      <c r="B75" s="26" t="s">
        <v>334</v>
      </c>
      <c r="C75" s="26" t="s">
        <v>33</v>
      </c>
      <c r="D75" s="26" t="s">
        <v>71</v>
      </c>
      <c r="E75" s="26" t="s">
        <v>71</v>
      </c>
      <c r="F75" s="26" t="s">
        <v>26</v>
      </c>
      <c r="G75" s="26" t="s">
        <v>335</v>
      </c>
      <c r="H75" s="29">
        <v>2026.1</v>
      </c>
      <c r="I75" s="29">
        <v>2026.12</v>
      </c>
      <c r="J75" s="26" t="s">
        <v>323</v>
      </c>
      <c r="K75" s="26" t="s">
        <v>336</v>
      </c>
      <c r="L75" s="29">
        <v>86</v>
      </c>
      <c r="M75" s="29">
        <v>86</v>
      </c>
      <c r="N75" s="29">
        <v>0</v>
      </c>
      <c r="O75" s="29">
        <v>0</v>
      </c>
      <c r="P75" s="43" t="s">
        <v>337</v>
      </c>
      <c r="Q75" s="26" t="s">
        <v>31</v>
      </c>
    </row>
    <row r="76" ht="96" spans="1:17">
      <c r="A76" s="27">
        <v>70</v>
      </c>
      <c r="B76" s="26" t="s">
        <v>338</v>
      </c>
      <c r="C76" s="26" t="s">
        <v>33</v>
      </c>
      <c r="D76" s="26" t="s">
        <v>149</v>
      </c>
      <c r="E76" s="26" t="s">
        <v>159</v>
      </c>
      <c r="F76" s="26" t="s">
        <v>26</v>
      </c>
      <c r="G76" s="26" t="s">
        <v>339</v>
      </c>
      <c r="H76" s="29">
        <v>2026.1</v>
      </c>
      <c r="I76" s="29">
        <v>2026.12</v>
      </c>
      <c r="J76" s="26" t="s">
        <v>340</v>
      </c>
      <c r="K76" s="26" t="s">
        <v>341</v>
      </c>
      <c r="L76" s="29">
        <v>160</v>
      </c>
      <c r="M76" s="29">
        <v>104</v>
      </c>
      <c r="N76" s="29"/>
      <c r="O76" s="29">
        <v>56</v>
      </c>
      <c r="P76" s="43" t="s">
        <v>342</v>
      </c>
      <c r="Q76" s="26" t="s">
        <v>31</v>
      </c>
    </row>
    <row r="77" ht="108" spans="1:17">
      <c r="A77" s="27">
        <v>71</v>
      </c>
      <c r="B77" s="26" t="s">
        <v>343</v>
      </c>
      <c r="C77" s="26" t="s">
        <v>33</v>
      </c>
      <c r="D77" s="26" t="s">
        <v>149</v>
      </c>
      <c r="E77" s="26" t="s">
        <v>159</v>
      </c>
      <c r="F77" s="26" t="s">
        <v>26</v>
      </c>
      <c r="G77" s="26" t="s">
        <v>344</v>
      </c>
      <c r="H77" s="29">
        <v>2026.1</v>
      </c>
      <c r="I77" s="29">
        <v>2026.12</v>
      </c>
      <c r="J77" s="26" t="s">
        <v>345</v>
      </c>
      <c r="K77" s="26" t="s">
        <v>346</v>
      </c>
      <c r="L77" s="29">
        <v>284</v>
      </c>
      <c r="M77" s="29">
        <v>284</v>
      </c>
      <c r="N77" s="29">
        <v>0</v>
      </c>
      <c r="O77" s="29">
        <v>0</v>
      </c>
      <c r="P77" s="43" t="s">
        <v>347</v>
      </c>
      <c r="Q77" s="26" t="s">
        <v>31</v>
      </c>
    </row>
    <row r="78" ht="108" spans="1:17">
      <c r="A78" s="27">
        <v>72</v>
      </c>
      <c r="B78" s="26" t="s">
        <v>348</v>
      </c>
      <c r="C78" s="26" t="s">
        <v>33</v>
      </c>
      <c r="D78" s="26" t="s">
        <v>71</v>
      </c>
      <c r="E78" s="26" t="s">
        <v>71</v>
      </c>
      <c r="F78" s="26" t="s">
        <v>130</v>
      </c>
      <c r="G78" s="26" t="s">
        <v>349</v>
      </c>
      <c r="H78" s="29">
        <v>2026.1</v>
      </c>
      <c r="I78" s="29">
        <v>2026.12</v>
      </c>
      <c r="J78" s="26" t="s">
        <v>345</v>
      </c>
      <c r="K78" s="26" t="s">
        <v>350</v>
      </c>
      <c r="L78" s="29">
        <v>130</v>
      </c>
      <c r="M78" s="29">
        <v>65</v>
      </c>
      <c r="N78" s="29"/>
      <c r="O78" s="29">
        <v>65</v>
      </c>
      <c r="P78" s="43" t="s">
        <v>351</v>
      </c>
      <c r="Q78" s="26" t="s">
        <v>31</v>
      </c>
    </row>
    <row r="79" ht="132" spans="1:17">
      <c r="A79" s="27">
        <v>73</v>
      </c>
      <c r="B79" s="26" t="s">
        <v>352</v>
      </c>
      <c r="C79" s="26" t="s">
        <v>33</v>
      </c>
      <c r="D79" s="26" t="s">
        <v>53</v>
      </c>
      <c r="E79" s="26" t="s">
        <v>103</v>
      </c>
      <c r="F79" s="26" t="s">
        <v>353</v>
      </c>
      <c r="G79" s="26" t="s">
        <v>354</v>
      </c>
      <c r="H79" s="29">
        <v>2026.1</v>
      </c>
      <c r="I79" s="29">
        <v>2026.12</v>
      </c>
      <c r="J79" s="26" t="s">
        <v>345</v>
      </c>
      <c r="K79" s="26" t="s">
        <v>355</v>
      </c>
      <c r="L79" s="29">
        <v>70</v>
      </c>
      <c r="M79" s="29">
        <v>70</v>
      </c>
      <c r="N79" s="29"/>
      <c r="O79" s="29">
        <v>0</v>
      </c>
      <c r="P79" s="43" t="s">
        <v>356</v>
      </c>
      <c r="Q79" s="26" t="s">
        <v>31</v>
      </c>
    </row>
    <row r="80" ht="120" spans="1:17">
      <c r="A80" s="27">
        <v>74</v>
      </c>
      <c r="B80" s="26" t="s">
        <v>357</v>
      </c>
      <c r="C80" s="26" t="s">
        <v>33</v>
      </c>
      <c r="D80" s="26" t="s">
        <v>71</v>
      </c>
      <c r="E80" s="26" t="s">
        <v>71</v>
      </c>
      <c r="F80" s="29" t="s">
        <v>26</v>
      </c>
      <c r="G80" s="29" t="s">
        <v>358</v>
      </c>
      <c r="H80" s="29">
        <v>2026.1</v>
      </c>
      <c r="I80" s="29">
        <v>2026.12</v>
      </c>
      <c r="J80" s="29" t="s">
        <v>359</v>
      </c>
      <c r="K80" s="61" t="s">
        <v>360</v>
      </c>
      <c r="L80" s="29">
        <v>39</v>
      </c>
      <c r="M80" s="29">
        <v>39</v>
      </c>
      <c r="N80" s="29"/>
      <c r="O80" s="29"/>
      <c r="P80" s="62" t="s">
        <v>361</v>
      </c>
      <c r="Q80" s="26" t="s">
        <v>31</v>
      </c>
    </row>
    <row r="81" ht="72" spans="1:17">
      <c r="A81" s="27">
        <v>75</v>
      </c>
      <c r="B81" s="45" t="s">
        <v>362</v>
      </c>
      <c r="C81" s="26" t="s">
        <v>33</v>
      </c>
      <c r="D81" s="26" t="s">
        <v>53</v>
      </c>
      <c r="E81" s="26" t="s">
        <v>54</v>
      </c>
      <c r="F81" s="45" t="s">
        <v>26</v>
      </c>
      <c r="G81" s="45" t="s">
        <v>358</v>
      </c>
      <c r="H81" s="29">
        <v>2026.1</v>
      </c>
      <c r="I81" s="29">
        <v>2026.12</v>
      </c>
      <c r="J81" s="26" t="s">
        <v>359</v>
      </c>
      <c r="K81" s="45" t="s">
        <v>363</v>
      </c>
      <c r="L81" s="29">
        <v>30</v>
      </c>
      <c r="M81" s="29">
        <v>10</v>
      </c>
      <c r="N81" s="63"/>
      <c r="O81" s="63">
        <v>20</v>
      </c>
      <c r="P81" s="43" t="s">
        <v>364</v>
      </c>
      <c r="Q81" s="26" t="s">
        <v>31</v>
      </c>
    </row>
    <row r="82" ht="168" spans="1:17">
      <c r="A82" s="27">
        <v>76</v>
      </c>
      <c r="B82" s="26" t="s">
        <v>365</v>
      </c>
      <c r="C82" s="26" t="s">
        <v>33</v>
      </c>
      <c r="D82" s="26" t="s">
        <v>53</v>
      </c>
      <c r="E82" s="26" t="s">
        <v>54</v>
      </c>
      <c r="F82" s="26" t="s">
        <v>26</v>
      </c>
      <c r="G82" s="26" t="s">
        <v>366</v>
      </c>
      <c r="H82" s="29">
        <v>2026.1</v>
      </c>
      <c r="I82" s="29">
        <v>2026.12</v>
      </c>
      <c r="J82" s="26" t="s">
        <v>367</v>
      </c>
      <c r="K82" s="26" t="s">
        <v>368</v>
      </c>
      <c r="L82" s="29">
        <v>124</v>
      </c>
      <c r="M82" s="29">
        <v>80</v>
      </c>
      <c r="N82" s="64"/>
      <c r="O82" s="64">
        <v>44</v>
      </c>
      <c r="P82" s="43" t="s">
        <v>369</v>
      </c>
      <c r="Q82" s="26" t="s">
        <v>31</v>
      </c>
    </row>
    <row r="83" ht="144" spans="1:17">
      <c r="A83" s="27">
        <v>77</v>
      </c>
      <c r="B83" s="26" t="s">
        <v>370</v>
      </c>
      <c r="C83" s="26" t="s">
        <v>33</v>
      </c>
      <c r="D83" s="26" t="s">
        <v>53</v>
      </c>
      <c r="E83" s="26" t="s">
        <v>135</v>
      </c>
      <c r="F83" s="26" t="s">
        <v>26</v>
      </c>
      <c r="G83" s="53" t="s">
        <v>371</v>
      </c>
      <c r="H83" s="29">
        <v>2026.1</v>
      </c>
      <c r="I83" s="29">
        <v>2026.12</v>
      </c>
      <c r="J83" s="26" t="s">
        <v>367</v>
      </c>
      <c r="K83" s="53" t="s">
        <v>372</v>
      </c>
      <c r="L83" s="29">
        <v>151.4</v>
      </c>
      <c r="M83" s="64">
        <v>100</v>
      </c>
      <c r="N83" s="64"/>
      <c r="O83" s="64">
        <v>51.4</v>
      </c>
      <c r="P83" s="43" t="s">
        <v>373</v>
      </c>
      <c r="Q83" s="26" t="s">
        <v>31</v>
      </c>
    </row>
    <row r="84" ht="72" spans="1:17">
      <c r="A84" s="27">
        <v>78</v>
      </c>
      <c r="B84" s="26" t="s">
        <v>374</v>
      </c>
      <c r="C84" s="26" t="s">
        <v>65</v>
      </c>
      <c r="D84" s="26" t="s">
        <v>85</v>
      </c>
      <c r="E84" s="26" t="s">
        <v>216</v>
      </c>
      <c r="F84" s="26" t="s">
        <v>26</v>
      </c>
      <c r="G84" s="26" t="s">
        <v>375</v>
      </c>
      <c r="H84" s="29">
        <v>2026.1</v>
      </c>
      <c r="I84" s="29">
        <v>2026.12</v>
      </c>
      <c r="J84" s="26" t="s">
        <v>367</v>
      </c>
      <c r="K84" s="26" t="s">
        <v>376</v>
      </c>
      <c r="L84" s="29">
        <v>11</v>
      </c>
      <c r="M84" s="29">
        <v>11</v>
      </c>
      <c r="N84" s="29"/>
      <c r="O84" s="29">
        <v>0</v>
      </c>
      <c r="P84" s="65" t="s">
        <v>377</v>
      </c>
      <c r="Q84" s="26" t="s">
        <v>31</v>
      </c>
    </row>
    <row r="85" ht="84" spans="1:17">
      <c r="A85" s="27">
        <v>79</v>
      </c>
      <c r="B85" s="26" t="s">
        <v>378</v>
      </c>
      <c r="C85" s="26" t="s">
        <v>33</v>
      </c>
      <c r="D85" s="26" t="s">
        <v>149</v>
      </c>
      <c r="E85" s="26" t="s">
        <v>150</v>
      </c>
      <c r="F85" s="26" t="s">
        <v>26</v>
      </c>
      <c r="G85" s="26" t="s">
        <v>379</v>
      </c>
      <c r="H85" s="29">
        <v>2026.1</v>
      </c>
      <c r="I85" s="29">
        <v>2026.12</v>
      </c>
      <c r="J85" s="26" t="s">
        <v>380</v>
      </c>
      <c r="K85" s="26" t="s">
        <v>381</v>
      </c>
      <c r="L85" s="29">
        <v>47</v>
      </c>
      <c r="M85" s="29">
        <v>47</v>
      </c>
      <c r="N85" s="29"/>
      <c r="O85" s="29">
        <v>0</v>
      </c>
      <c r="P85" s="65" t="s">
        <v>382</v>
      </c>
      <c r="Q85" s="26" t="s">
        <v>31</v>
      </c>
    </row>
    <row r="86" ht="60" spans="1:17">
      <c r="A86" s="27">
        <v>80</v>
      </c>
      <c r="B86" s="26" t="s">
        <v>383</v>
      </c>
      <c r="C86" s="26" t="s">
        <v>33</v>
      </c>
      <c r="D86" s="26" t="s">
        <v>53</v>
      </c>
      <c r="E86" s="26" t="s">
        <v>54</v>
      </c>
      <c r="F86" s="26" t="s">
        <v>26</v>
      </c>
      <c r="G86" s="26" t="s">
        <v>384</v>
      </c>
      <c r="H86" s="29">
        <v>2026.1</v>
      </c>
      <c r="I86" s="29">
        <v>2026.12</v>
      </c>
      <c r="J86" s="26" t="s">
        <v>385</v>
      </c>
      <c r="K86" s="26" t="s">
        <v>386</v>
      </c>
      <c r="L86" s="29">
        <v>95</v>
      </c>
      <c r="M86" s="29">
        <v>95</v>
      </c>
      <c r="N86" s="29"/>
      <c r="O86" s="29"/>
      <c r="P86" s="65" t="s">
        <v>387</v>
      </c>
      <c r="Q86" s="26" t="s">
        <v>31</v>
      </c>
    </row>
    <row r="87" ht="72" spans="1:17">
      <c r="A87" s="27">
        <v>81</v>
      </c>
      <c r="B87" s="26" t="s">
        <v>388</v>
      </c>
      <c r="C87" s="26" t="s">
        <v>33</v>
      </c>
      <c r="D87" s="26" t="s">
        <v>149</v>
      </c>
      <c r="E87" s="26" t="s">
        <v>159</v>
      </c>
      <c r="F87" s="26" t="s">
        <v>26</v>
      </c>
      <c r="G87" s="26" t="s">
        <v>389</v>
      </c>
      <c r="H87" s="29">
        <v>2026.1</v>
      </c>
      <c r="I87" s="29">
        <v>2026.12</v>
      </c>
      <c r="J87" s="26" t="s">
        <v>385</v>
      </c>
      <c r="K87" s="26" t="s">
        <v>390</v>
      </c>
      <c r="L87" s="29">
        <v>70</v>
      </c>
      <c r="M87" s="29">
        <v>70</v>
      </c>
      <c r="N87" s="29"/>
      <c r="O87" s="29"/>
      <c r="P87" s="43" t="s">
        <v>391</v>
      </c>
      <c r="Q87" s="26" t="s">
        <v>31</v>
      </c>
    </row>
    <row r="88" ht="60" spans="1:17">
      <c r="A88" s="27">
        <v>82</v>
      </c>
      <c r="B88" s="26" t="s">
        <v>392</v>
      </c>
      <c r="C88" s="54" t="s">
        <v>33</v>
      </c>
      <c r="D88" s="26" t="s">
        <v>53</v>
      </c>
      <c r="E88" s="26" t="s">
        <v>135</v>
      </c>
      <c r="F88" s="26" t="s">
        <v>393</v>
      </c>
      <c r="G88" s="26" t="s">
        <v>394</v>
      </c>
      <c r="H88" s="29">
        <v>2026.1</v>
      </c>
      <c r="I88" s="29">
        <v>2026.12</v>
      </c>
      <c r="J88" s="26" t="s">
        <v>395</v>
      </c>
      <c r="K88" s="45" t="s">
        <v>396</v>
      </c>
      <c r="L88" s="29">
        <v>298</v>
      </c>
      <c r="M88" s="29">
        <v>100</v>
      </c>
      <c r="N88" s="29">
        <v>0</v>
      </c>
      <c r="O88" s="29">
        <v>198</v>
      </c>
      <c r="P88" s="43" t="s">
        <v>397</v>
      </c>
      <c r="Q88" s="26" t="s">
        <v>31</v>
      </c>
    </row>
    <row r="89" ht="108" spans="1:17">
      <c r="A89" s="27">
        <v>83</v>
      </c>
      <c r="B89" s="26" t="s">
        <v>398</v>
      </c>
      <c r="C89" s="54" t="s">
        <v>33</v>
      </c>
      <c r="D89" s="26" t="s">
        <v>53</v>
      </c>
      <c r="E89" s="26" t="s">
        <v>135</v>
      </c>
      <c r="F89" s="26" t="s">
        <v>26</v>
      </c>
      <c r="G89" s="26" t="s">
        <v>399</v>
      </c>
      <c r="H89" s="29">
        <v>2026.1</v>
      </c>
      <c r="I89" s="29">
        <v>2026.12</v>
      </c>
      <c r="J89" s="26" t="s">
        <v>395</v>
      </c>
      <c r="K89" s="45" t="s">
        <v>400</v>
      </c>
      <c r="L89" s="29">
        <v>699.5</v>
      </c>
      <c r="M89" s="29">
        <v>100</v>
      </c>
      <c r="N89" s="29">
        <v>100</v>
      </c>
      <c r="O89" s="29">
        <v>499.5</v>
      </c>
      <c r="P89" s="43" t="s">
        <v>401</v>
      </c>
      <c r="Q89" s="26" t="s">
        <v>31</v>
      </c>
    </row>
    <row r="90" ht="48" spans="1:17">
      <c r="A90" s="27">
        <v>84</v>
      </c>
      <c r="B90" s="26" t="s">
        <v>402</v>
      </c>
      <c r="C90" s="54" t="s">
        <v>33</v>
      </c>
      <c r="D90" s="26" t="s">
        <v>53</v>
      </c>
      <c r="E90" s="26" t="s">
        <v>54</v>
      </c>
      <c r="F90" s="26" t="s">
        <v>26</v>
      </c>
      <c r="G90" s="26" t="s">
        <v>403</v>
      </c>
      <c r="H90" s="29">
        <v>2026.1</v>
      </c>
      <c r="I90" s="29">
        <v>2026.12</v>
      </c>
      <c r="J90" s="26" t="s">
        <v>395</v>
      </c>
      <c r="K90" s="45" t="s">
        <v>404</v>
      </c>
      <c r="L90" s="29">
        <v>57</v>
      </c>
      <c r="M90" s="29">
        <v>57</v>
      </c>
      <c r="N90" s="29">
        <v>0</v>
      </c>
      <c r="O90" s="29">
        <v>0</v>
      </c>
      <c r="P90" s="43" t="s">
        <v>405</v>
      </c>
      <c r="Q90" s="26" t="s">
        <v>31</v>
      </c>
    </row>
    <row r="91" ht="96" spans="1:17">
      <c r="A91" s="27">
        <v>85</v>
      </c>
      <c r="B91" s="26" t="s">
        <v>406</v>
      </c>
      <c r="C91" s="54" t="s">
        <v>33</v>
      </c>
      <c r="D91" s="26" t="s">
        <v>149</v>
      </c>
      <c r="E91" s="26" t="s">
        <v>159</v>
      </c>
      <c r="F91" s="26" t="s">
        <v>26</v>
      </c>
      <c r="G91" s="26" t="s">
        <v>407</v>
      </c>
      <c r="H91" s="29">
        <v>2026.1</v>
      </c>
      <c r="I91" s="29">
        <v>2026.12</v>
      </c>
      <c r="J91" s="26" t="s">
        <v>395</v>
      </c>
      <c r="K91" s="45" t="s">
        <v>408</v>
      </c>
      <c r="L91" s="29">
        <v>70</v>
      </c>
      <c r="M91" s="29">
        <v>70</v>
      </c>
      <c r="N91" s="29">
        <v>0</v>
      </c>
      <c r="O91" s="29">
        <v>0</v>
      </c>
      <c r="P91" s="43" t="s">
        <v>409</v>
      </c>
      <c r="Q91" s="26" t="s">
        <v>31</v>
      </c>
    </row>
    <row r="92" ht="60" spans="1:17">
      <c r="A92" s="27">
        <v>86</v>
      </c>
      <c r="B92" s="26" t="s">
        <v>410</v>
      </c>
      <c r="C92" s="54" t="s">
        <v>65</v>
      </c>
      <c r="D92" s="26" t="s">
        <v>85</v>
      </c>
      <c r="E92" s="26" t="s">
        <v>86</v>
      </c>
      <c r="F92" s="26" t="s">
        <v>26</v>
      </c>
      <c r="G92" s="26" t="s">
        <v>411</v>
      </c>
      <c r="H92" s="29">
        <v>2026.1</v>
      </c>
      <c r="I92" s="29">
        <v>2026.12</v>
      </c>
      <c r="J92" s="26" t="s">
        <v>412</v>
      </c>
      <c r="K92" s="45" t="s">
        <v>413</v>
      </c>
      <c r="L92" s="29">
        <v>27</v>
      </c>
      <c r="M92" s="29">
        <v>27</v>
      </c>
      <c r="N92" s="29"/>
      <c r="O92" s="29">
        <v>0</v>
      </c>
      <c r="P92" s="43" t="s">
        <v>414</v>
      </c>
      <c r="Q92" s="26" t="s">
        <v>31</v>
      </c>
    </row>
    <row r="93" ht="60" spans="1:17">
      <c r="A93" s="27">
        <v>87</v>
      </c>
      <c r="B93" s="26" t="s">
        <v>415</v>
      </c>
      <c r="C93" s="26" t="s">
        <v>65</v>
      </c>
      <c r="D93" s="26" t="s">
        <v>85</v>
      </c>
      <c r="E93" s="26" t="s">
        <v>86</v>
      </c>
      <c r="F93" s="26" t="s">
        <v>26</v>
      </c>
      <c r="G93" s="26" t="s">
        <v>416</v>
      </c>
      <c r="H93" s="29">
        <v>2026.1</v>
      </c>
      <c r="I93" s="29">
        <v>2026.12</v>
      </c>
      <c r="J93" s="26" t="s">
        <v>412</v>
      </c>
      <c r="K93" s="26" t="s">
        <v>417</v>
      </c>
      <c r="L93" s="29">
        <v>28</v>
      </c>
      <c r="M93" s="29">
        <v>28</v>
      </c>
      <c r="N93" s="29"/>
      <c r="O93" s="29">
        <v>0</v>
      </c>
      <c r="P93" s="43" t="s">
        <v>418</v>
      </c>
      <c r="Q93" s="26" t="s">
        <v>31</v>
      </c>
    </row>
    <row r="94" ht="60" spans="1:17">
      <c r="A94" s="27">
        <v>88</v>
      </c>
      <c r="B94" s="55" t="s">
        <v>419</v>
      </c>
      <c r="C94" s="55" t="s">
        <v>65</v>
      </c>
      <c r="D94" s="55" t="s">
        <v>85</v>
      </c>
      <c r="E94" s="55" t="s">
        <v>86</v>
      </c>
      <c r="F94" s="55" t="s">
        <v>26</v>
      </c>
      <c r="G94" s="55" t="s">
        <v>420</v>
      </c>
      <c r="H94" s="29">
        <v>2026.1</v>
      </c>
      <c r="I94" s="29">
        <v>2026.12</v>
      </c>
      <c r="J94" s="26" t="s">
        <v>412</v>
      </c>
      <c r="K94" s="55" t="s">
        <v>421</v>
      </c>
      <c r="L94" s="29">
        <v>38</v>
      </c>
      <c r="M94" s="55">
        <v>38</v>
      </c>
      <c r="N94" s="55"/>
      <c r="O94" s="55">
        <v>0</v>
      </c>
      <c r="P94" s="43" t="s">
        <v>422</v>
      </c>
      <c r="Q94" s="26" t="s">
        <v>31</v>
      </c>
    </row>
    <row r="95" ht="132" spans="1:17">
      <c r="A95" s="27">
        <v>89</v>
      </c>
      <c r="B95" s="29" t="s">
        <v>423</v>
      </c>
      <c r="C95" s="29" t="s">
        <v>33</v>
      </c>
      <c r="D95" s="29" t="s">
        <v>149</v>
      </c>
      <c r="E95" s="56" t="s">
        <v>159</v>
      </c>
      <c r="F95" s="29" t="s">
        <v>26</v>
      </c>
      <c r="G95" s="29" t="s">
        <v>424</v>
      </c>
      <c r="H95" s="29">
        <v>2026.1</v>
      </c>
      <c r="I95" s="29">
        <v>2026.12</v>
      </c>
      <c r="J95" s="26" t="s">
        <v>412</v>
      </c>
      <c r="K95" s="29" t="s">
        <v>425</v>
      </c>
      <c r="L95" s="29">
        <v>31</v>
      </c>
      <c r="M95" s="29">
        <v>31</v>
      </c>
      <c r="N95" s="29">
        <v>0</v>
      </c>
      <c r="O95" s="29">
        <v>0</v>
      </c>
      <c r="P95" s="62" t="s">
        <v>426</v>
      </c>
      <c r="Q95" s="26" t="s">
        <v>31</v>
      </c>
    </row>
    <row r="96" ht="84" spans="1:17">
      <c r="A96" s="27">
        <v>90</v>
      </c>
      <c r="B96" s="26" t="s">
        <v>427</v>
      </c>
      <c r="C96" s="29" t="s">
        <v>65</v>
      </c>
      <c r="D96" s="29" t="s">
        <v>85</v>
      </c>
      <c r="E96" s="29" t="s">
        <v>86</v>
      </c>
      <c r="F96" s="26" t="s">
        <v>353</v>
      </c>
      <c r="G96" s="26" t="s">
        <v>428</v>
      </c>
      <c r="H96" s="29">
        <v>2026.1</v>
      </c>
      <c r="I96" s="29">
        <v>2026.12</v>
      </c>
      <c r="J96" s="26" t="s">
        <v>429</v>
      </c>
      <c r="K96" s="26" t="s">
        <v>430</v>
      </c>
      <c r="L96" s="29">
        <v>18</v>
      </c>
      <c r="M96" s="29">
        <v>18</v>
      </c>
      <c r="N96" s="29"/>
      <c r="O96" s="29">
        <v>0</v>
      </c>
      <c r="P96" s="43" t="s">
        <v>431</v>
      </c>
      <c r="Q96" s="26" t="s">
        <v>31</v>
      </c>
    </row>
    <row r="97" ht="84" spans="1:17">
      <c r="A97" s="27">
        <v>91</v>
      </c>
      <c r="B97" s="26" t="s">
        <v>432</v>
      </c>
      <c r="C97" s="26" t="s">
        <v>65</v>
      </c>
      <c r="D97" s="26" t="s">
        <v>85</v>
      </c>
      <c r="E97" s="26" t="s">
        <v>216</v>
      </c>
      <c r="F97" s="26" t="s">
        <v>26</v>
      </c>
      <c r="G97" s="26" t="s">
        <v>433</v>
      </c>
      <c r="H97" s="29">
        <v>2026.1</v>
      </c>
      <c r="I97" s="29">
        <v>2026.12</v>
      </c>
      <c r="J97" s="26" t="s">
        <v>429</v>
      </c>
      <c r="K97" s="26" t="s">
        <v>434</v>
      </c>
      <c r="L97" s="29">
        <v>18</v>
      </c>
      <c r="M97" s="29">
        <v>18</v>
      </c>
      <c r="N97" s="29"/>
      <c r="O97" s="29">
        <v>0</v>
      </c>
      <c r="P97" s="43" t="s">
        <v>435</v>
      </c>
      <c r="Q97" s="26" t="s">
        <v>31</v>
      </c>
    </row>
    <row r="98" ht="84" spans="1:17">
      <c r="A98" s="27">
        <v>92</v>
      </c>
      <c r="B98" s="26" t="s">
        <v>436</v>
      </c>
      <c r="C98" s="26" t="s">
        <v>33</v>
      </c>
      <c r="D98" s="26" t="s">
        <v>53</v>
      </c>
      <c r="E98" s="26" t="s">
        <v>54</v>
      </c>
      <c r="F98" s="26" t="s">
        <v>26</v>
      </c>
      <c r="G98" s="26" t="s">
        <v>437</v>
      </c>
      <c r="H98" s="29">
        <v>2026.1</v>
      </c>
      <c r="I98" s="29">
        <v>2026.12</v>
      </c>
      <c r="J98" s="26" t="s">
        <v>429</v>
      </c>
      <c r="K98" s="26" t="s">
        <v>438</v>
      </c>
      <c r="L98" s="29">
        <v>124</v>
      </c>
      <c r="M98" s="29">
        <v>124</v>
      </c>
      <c r="N98" s="29">
        <v>0</v>
      </c>
      <c r="O98" s="29">
        <v>0</v>
      </c>
      <c r="P98" s="43" t="s">
        <v>439</v>
      </c>
      <c r="Q98" s="26" t="s">
        <v>31</v>
      </c>
    </row>
    <row r="99" ht="72" spans="1:17">
      <c r="A99" s="27">
        <v>93</v>
      </c>
      <c r="B99" s="26" t="s">
        <v>440</v>
      </c>
      <c r="C99" s="26" t="s">
        <v>65</v>
      </c>
      <c r="D99" s="26" t="s">
        <v>66</v>
      </c>
      <c r="E99" s="26" t="s">
        <v>252</v>
      </c>
      <c r="F99" s="26" t="s">
        <v>353</v>
      </c>
      <c r="G99" s="26" t="s">
        <v>428</v>
      </c>
      <c r="H99" s="29">
        <v>2026.1</v>
      </c>
      <c r="I99" s="29">
        <v>2026.12</v>
      </c>
      <c r="J99" s="26" t="s">
        <v>429</v>
      </c>
      <c r="K99" s="26" t="s">
        <v>441</v>
      </c>
      <c r="L99" s="29">
        <v>120</v>
      </c>
      <c r="M99" s="29">
        <v>120</v>
      </c>
      <c r="N99" s="29">
        <v>0</v>
      </c>
      <c r="O99" s="29">
        <v>0</v>
      </c>
      <c r="P99" s="43" t="s">
        <v>442</v>
      </c>
      <c r="Q99" s="26" t="s">
        <v>31</v>
      </c>
    </row>
    <row r="100" ht="240" spans="1:17">
      <c r="A100" s="27">
        <v>94</v>
      </c>
      <c r="B100" s="26" t="s">
        <v>443</v>
      </c>
      <c r="C100" s="26" t="s">
        <v>33</v>
      </c>
      <c r="D100" s="26" t="s">
        <v>149</v>
      </c>
      <c r="E100" s="26" t="s">
        <v>159</v>
      </c>
      <c r="F100" s="29" t="s">
        <v>26</v>
      </c>
      <c r="G100" s="29" t="s">
        <v>444</v>
      </c>
      <c r="H100" s="29">
        <v>2026.1</v>
      </c>
      <c r="I100" s="29">
        <v>2026.12</v>
      </c>
      <c r="J100" s="29" t="s">
        <v>429</v>
      </c>
      <c r="K100" s="29" t="s">
        <v>445</v>
      </c>
      <c r="L100" s="29">
        <v>1796</v>
      </c>
      <c r="M100" s="29">
        <v>1200</v>
      </c>
      <c r="N100" s="29">
        <v>0</v>
      </c>
      <c r="O100" s="29">
        <v>596</v>
      </c>
      <c r="P100" s="62" t="s">
        <v>446</v>
      </c>
      <c r="Q100" s="26" t="s">
        <v>31</v>
      </c>
    </row>
    <row r="101" ht="72" spans="1:17">
      <c r="A101" s="27">
        <v>95</v>
      </c>
      <c r="B101" s="26" t="s">
        <v>447</v>
      </c>
      <c r="C101" s="26" t="s">
        <v>33</v>
      </c>
      <c r="D101" s="26" t="s">
        <v>53</v>
      </c>
      <c r="E101" s="26" t="s">
        <v>54</v>
      </c>
      <c r="F101" s="26" t="s">
        <v>26</v>
      </c>
      <c r="G101" s="26" t="s">
        <v>448</v>
      </c>
      <c r="H101" s="29">
        <v>2026.1</v>
      </c>
      <c r="I101" s="29">
        <v>2026.12</v>
      </c>
      <c r="J101" s="26" t="s">
        <v>449</v>
      </c>
      <c r="K101" s="26" t="s">
        <v>450</v>
      </c>
      <c r="L101" s="29">
        <v>222</v>
      </c>
      <c r="M101" s="29">
        <v>222</v>
      </c>
      <c r="N101" s="29">
        <v>0</v>
      </c>
      <c r="O101" s="29">
        <v>0</v>
      </c>
      <c r="P101" s="43" t="s">
        <v>451</v>
      </c>
      <c r="Q101" s="26" t="s">
        <v>31</v>
      </c>
    </row>
    <row r="102" ht="72" spans="1:17">
      <c r="A102" s="27">
        <v>96</v>
      </c>
      <c r="B102" s="26" t="s">
        <v>452</v>
      </c>
      <c r="C102" s="26" t="s">
        <v>33</v>
      </c>
      <c r="D102" s="26" t="s">
        <v>123</v>
      </c>
      <c r="E102" s="26" t="s">
        <v>124</v>
      </c>
      <c r="F102" s="26" t="s">
        <v>26</v>
      </c>
      <c r="G102" s="26" t="s">
        <v>453</v>
      </c>
      <c r="H102" s="29">
        <v>2026.1</v>
      </c>
      <c r="I102" s="29">
        <v>2026.12</v>
      </c>
      <c r="J102" s="26" t="s">
        <v>449</v>
      </c>
      <c r="K102" s="26" t="s">
        <v>454</v>
      </c>
      <c r="L102" s="29">
        <v>80</v>
      </c>
      <c r="M102" s="29">
        <v>80</v>
      </c>
      <c r="N102" s="29">
        <v>0</v>
      </c>
      <c r="O102" s="29">
        <v>0</v>
      </c>
      <c r="P102" s="43" t="s">
        <v>455</v>
      </c>
      <c r="Q102" s="26" t="s">
        <v>31</v>
      </c>
    </row>
    <row r="103" ht="96" spans="1:17">
      <c r="A103" s="27">
        <v>97</v>
      </c>
      <c r="B103" s="26" t="s">
        <v>456</v>
      </c>
      <c r="C103" s="26" t="s">
        <v>33</v>
      </c>
      <c r="D103" s="26" t="s">
        <v>149</v>
      </c>
      <c r="E103" s="26" t="s">
        <v>159</v>
      </c>
      <c r="F103" s="26" t="s">
        <v>26</v>
      </c>
      <c r="G103" s="26" t="s">
        <v>448</v>
      </c>
      <c r="H103" s="29">
        <v>2026.1</v>
      </c>
      <c r="I103" s="29">
        <v>2026.12</v>
      </c>
      <c r="J103" s="26" t="s">
        <v>449</v>
      </c>
      <c r="K103" s="26" t="s">
        <v>457</v>
      </c>
      <c r="L103" s="29">
        <v>30</v>
      </c>
      <c r="M103" s="29">
        <v>30</v>
      </c>
      <c r="N103" s="29"/>
      <c r="O103" s="29">
        <v>0</v>
      </c>
      <c r="P103" s="43" t="s">
        <v>458</v>
      </c>
      <c r="Q103" s="26" t="s">
        <v>31</v>
      </c>
    </row>
    <row r="104" ht="96" spans="1:17">
      <c r="A104" s="27">
        <v>98</v>
      </c>
      <c r="B104" s="26" t="s">
        <v>459</v>
      </c>
      <c r="C104" s="26" t="s">
        <v>33</v>
      </c>
      <c r="D104" s="26" t="s">
        <v>149</v>
      </c>
      <c r="E104" s="26" t="s">
        <v>150</v>
      </c>
      <c r="F104" s="26" t="s">
        <v>26</v>
      </c>
      <c r="G104" s="26" t="s">
        <v>460</v>
      </c>
      <c r="H104" s="29">
        <v>2026.1</v>
      </c>
      <c r="I104" s="29">
        <v>2026.12</v>
      </c>
      <c r="J104" s="26" t="s">
        <v>461</v>
      </c>
      <c r="K104" s="26" t="s">
        <v>462</v>
      </c>
      <c r="L104" s="29">
        <v>43</v>
      </c>
      <c r="M104" s="29">
        <v>21</v>
      </c>
      <c r="N104" s="29"/>
      <c r="O104" s="29">
        <v>22</v>
      </c>
      <c r="P104" s="62" t="s">
        <v>463</v>
      </c>
      <c r="Q104" s="26" t="s">
        <v>31</v>
      </c>
    </row>
    <row r="105" ht="84" spans="1:17">
      <c r="A105" s="27">
        <v>99</v>
      </c>
      <c r="B105" s="26" t="s">
        <v>464</v>
      </c>
      <c r="C105" s="26" t="s">
        <v>65</v>
      </c>
      <c r="D105" s="26" t="s">
        <v>85</v>
      </c>
      <c r="E105" s="26" t="s">
        <v>113</v>
      </c>
      <c r="F105" s="26" t="s">
        <v>26</v>
      </c>
      <c r="G105" s="26" t="s">
        <v>465</v>
      </c>
      <c r="H105" s="29">
        <v>2026.1</v>
      </c>
      <c r="I105" s="29">
        <v>2026.12</v>
      </c>
      <c r="J105" s="26" t="s">
        <v>461</v>
      </c>
      <c r="K105" s="26" t="s">
        <v>466</v>
      </c>
      <c r="L105" s="29">
        <v>132</v>
      </c>
      <c r="M105" s="29">
        <v>132</v>
      </c>
      <c r="N105" s="29"/>
      <c r="O105" s="29">
        <v>0</v>
      </c>
      <c r="P105" s="43" t="s">
        <v>467</v>
      </c>
      <c r="Q105" s="26" t="s">
        <v>31</v>
      </c>
    </row>
    <row r="106" ht="84" spans="1:17">
      <c r="A106" s="27">
        <v>100</v>
      </c>
      <c r="B106" s="26" t="s">
        <v>468</v>
      </c>
      <c r="C106" s="26" t="s">
        <v>65</v>
      </c>
      <c r="D106" s="26" t="s">
        <v>85</v>
      </c>
      <c r="E106" s="26" t="s">
        <v>216</v>
      </c>
      <c r="F106" s="26" t="s">
        <v>353</v>
      </c>
      <c r="G106" s="26" t="s">
        <v>469</v>
      </c>
      <c r="H106" s="29">
        <v>2026.1</v>
      </c>
      <c r="I106" s="29">
        <v>2026.12</v>
      </c>
      <c r="J106" s="26" t="s">
        <v>461</v>
      </c>
      <c r="K106" s="26" t="s">
        <v>470</v>
      </c>
      <c r="L106" s="29">
        <v>120</v>
      </c>
      <c r="M106" s="29">
        <v>120</v>
      </c>
      <c r="N106" s="29"/>
      <c r="O106" s="29">
        <v>0</v>
      </c>
      <c r="P106" s="43" t="s">
        <v>471</v>
      </c>
      <c r="Q106" s="26" t="s">
        <v>31</v>
      </c>
    </row>
    <row r="107" ht="96" spans="1:17">
      <c r="A107" s="27">
        <v>101</v>
      </c>
      <c r="B107" s="26" t="s">
        <v>472</v>
      </c>
      <c r="C107" s="26" t="s">
        <v>65</v>
      </c>
      <c r="D107" s="26" t="s">
        <v>85</v>
      </c>
      <c r="E107" s="26" t="s">
        <v>216</v>
      </c>
      <c r="F107" s="26" t="s">
        <v>353</v>
      </c>
      <c r="G107" s="26" t="s">
        <v>473</v>
      </c>
      <c r="H107" s="29">
        <v>2026.1</v>
      </c>
      <c r="I107" s="29">
        <v>2026.12</v>
      </c>
      <c r="J107" s="26" t="s">
        <v>461</v>
      </c>
      <c r="K107" s="26" t="s">
        <v>474</v>
      </c>
      <c r="L107" s="29">
        <v>70</v>
      </c>
      <c r="M107" s="29">
        <v>70</v>
      </c>
      <c r="N107" s="29"/>
      <c r="O107" s="29">
        <v>0</v>
      </c>
      <c r="P107" s="43" t="s">
        <v>475</v>
      </c>
      <c r="Q107" s="26" t="s">
        <v>31</v>
      </c>
    </row>
    <row r="108" ht="96" spans="1:17">
      <c r="A108" s="27">
        <v>102</v>
      </c>
      <c r="B108" s="26" t="s">
        <v>476</v>
      </c>
      <c r="C108" s="26" t="s">
        <v>33</v>
      </c>
      <c r="D108" s="26" t="s">
        <v>123</v>
      </c>
      <c r="E108" s="26" t="s">
        <v>124</v>
      </c>
      <c r="F108" s="26" t="s">
        <v>26</v>
      </c>
      <c r="G108" s="26" t="s">
        <v>477</v>
      </c>
      <c r="H108" s="29">
        <v>2026.1</v>
      </c>
      <c r="I108" s="29">
        <v>2026.12</v>
      </c>
      <c r="J108" s="26" t="s">
        <v>478</v>
      </c>
      <c r="K108" s="26" t="s">
        <v>479</v>
      </c>
      <c r="L108" s="29">
        <v>58</v>
      </c>
      <c r="M108" s="29">
        <v>58</v>
      </c>
      <c r="N108" s="29"/>
      <c r="O108" s="29"/>
      <c r="P108" s="43" t="s">
        <v>480</v>
      </c>
      <c r="Q108" s="26" t="s">
        <v>31</v>
      </c>
    </row>
    <row r="109" ht="96" spans="1:17">
      <c r="A109" s="27">
        <v>103</v>
      </c>
      <c r="B109" s="26" t="s">
        <v>481</v>
      </c>
      <c r="C109" s="26" t="s">
        <v>33</v>
      </c>
      <c r="D109" s="26" t="s">
        <v>71</v>
      </c>
      <c r="E109" s="26" t="s">
        <v>71</v>
      </c>
      <c r="F109" s="26" t="s">
        <v>26</v>
      </c>
      <c r="G109" s="26" t="s">
        <v>482</v>
      </c>
      <c r="H109" s="29">
        <v>2026.1</v>
      </c>
      <c r="I109" s="29">
        <v>2026.12</v>
      </c>
      <c r="J109" s="26" t="s">
        <v>478</v>
      </c>
      <c r="K109" s="26" t="s">
        <v>483</v>
      </c>
      <c r="L109" s="29">
        <v>55</v>
      </c>
      <c r="M109" s="29">
        <v>55</v>
      </c>
      <c r="N109" s="29"/>
      <c r="O109" s="29"/>
      <c r="P109" s="43" t="s">
        <v>484</v>
      </c>
      <c r="Q109" s="26" t="s">
        <v>31</v>
      </c>
    </row>
    <row r="110" ht="60" spans="1:17">
      <c r="A110" s="27">
        <v>104</v>
      </c>
      <c r="B110" s="26" t="s">
        <v>485</v>
      </c>
      <c r="C110" s="26" t="s">
        <v>33</v>
      </c>
      <c r="D110" s="26" t="s">
        <v>53</v>
      </c>
      <c r="E110" s="26" t="s">
        <v>135</v>
      </c>
      <c r="F110" s="26" t="s">
        <v>26</v>
      </c>
      <c r="G110" s="26" t="s">
        <v>486</v>
      </c>
      <c r="H110" s="29">
        <v>2026.1</v>
      </c>
      <c r="I110" s="29">
        <v>2026.12</v>
      </c>
      <c r="J110" s="26" t="s">
        <v>478</v>
      </c>
      <c r="K110" s="26" t="s">
        <v>487</v>
      </c>
      <c r="L110" s="29">
        <v>122</v>
      </c>
      <c r="M110" s="29">
        <v>70</v>
      </c>
      <c r="N110" s="29">
        <v>0</v>
      </c>
      <c r="O110" s="29">
        <v>52</v>
      </c>
      <c r="P110" s="43" t="s">
        <v>488</v>
      </c>
      <c r="Q110" s="26" t="s">
        <v>31</v>
      </c>
    </row>
    <row r="111" ht="60" spans="1:17">
      <c r="A111" s="27">
        <v>105</v>
      </c>
      <c r="B111" s="26" t="s">
        <v>489</v>
      </c>
      <c r="C111" s="26" t="s">
        <v>33</v>
      </c>
      <c r="D111" s="26" t="s">
        <v>71</v>
      </c>
      <c r="E111" s="26" t="s">
        <v>318</v>
      </c>
      <c r="F111" s="26" t="s">
        <v>353</v>
      </c>
      <c r="G111" s="26" t="s">
        <v>490</v>
      </c>
      <c r="H111" s="29">
        <v>2026.1</v>
      </c>
      <c r="I111" s="29">
        <v>2026.12</v>
      </c>
      <c r="J111" s="26" t="s">
        <v>478</v>
      </c>
      <c r="K111" s="26" t="s">
        <v>491</v>
      </c>
      <c r="L111" s="29">
        <v>4</v>
      </c>
      <c r="M111" s="30">
        <v>4</v>
      </c>
      <c r="N111" s="30">
        <v>0</v>
      </c>
      <c r="O111" s="30"/>
      <c r="P111" s="43" t="s">
        <v>492</v>
      </c>
      <c r="Q111" s="26" t="s">
        <v>31</v>
      </c>
    </row>
    <row r="112" ht="108" spans="1:17">
      <c r="A112" s="27">
        <v>106</v>
      </c>
      <c r="B112" s="26" t="s">
        <v>493</v>
      </c>
      <c r="C112" s="26" t="s">
        <v>33</v>
      </c>
      <c r="D112" s="26" t="s">
        <v>71</v>
      </c>
      <c r="E112" s="26" t="s">
        <v>71</v>
      </c>
      <c r="F112" s="26" t="s">
        <v>26</v>
      </c>
      <c r="G112" s="26" t="s">
        <v>494</v>
      </c>
      <c r="H112" s="29">
        <v>2026.1</v>
      </c>
      <c r="I112" s="29">
        <v>2026.12</v>
      </c>
      <c r="J112" s="26" t="s">
        <v>495</v>
      </c>
      <c r="K112" s="26" t="s">
        <v>496</v>
      </c>
      <c r="L112" s="29">
        <v>23</v>
      </c>
      <c r="M112" s="29">
        <v>23</v>
      </c>
      <c r="N112" s="29">
        <v>0</v>
      </c>
      <c r="O112" s="29">
        <v>0</v>
      </c>
      <c r="P112" s="43" t="s">
        <v>497</v>
      </c>
      <c r="Q112" s="26" t="s">
        <v>31</v>
      </c>
    </row>
    <row r="113" ht="120" spans="1:17">
      <c r="A113" s="27">
        <v>107</v>
      </c>
      <c r="B113" s="26" t="s">
        <v>498</v>
      </c>
      <c r="C113" s="26" t="s">
        <v>65</v>
      </c>
      <c r="D113" s="26" t="s">
        <v>85</v>
      </c>
      <c r="E113" s="26" t="s">
        <v>86</v>
      </c>
      <c r="F113" s="26" t="s">
        <v>26</v>
      </c>
      <c r="G113" s="26" t="s">
        <v>499</v>
      </c>
      <c r="H113" s="29">
        <v>2026.1</v>
      </c>
      <c r="I113" s="29">
        <v>2026.12</v>
      </c>
      <c r="J113" s="26" t="s">
        <v>495</v>
      </c>
      <c r="K113" s="26" t="s">
        <v>500</v>
      </c>
      <c r="L113" s="29">
        <v>20</v>
      </c>
      <c r="M113" s="29">
        <v>20</v>
      </c>
      <c r="N113" s="29">
        <v>0</v>
      </c>
      <c r="O113" s="29">
        <v>0</v>
      </c>
      <c r="P113" s="43" t="s">
        <v>501</v>
      </c>
      <c r="Q113" s="26" t="s">
        <v>31</v>
      </c>
    </row>
    <row r="114" ht="72" spans="1:17">
      <c r="A114" s="27">
        <v>108</v>
      </c>
      <c r="B114" s="26" t="s">
        <v>502</v>
      </c>
      <c r="C114" s="26" t="s">
        <v>33</v>
      </c>
      <c r="D114" s="26" t="s">
        <v>53</v>
      </c>
      <c r="E114" s="26" t="s">
        <v>135</v>
      </c>
      <c r="F114" s="26" t="s">
        <v>353</v>
      </c>
      <c r="G114" s="26" t="s">
        <v>499</v>
      </c>
      <c r="H114" s="29">
        <v>2026.1</v>
      </c>
      <c r="I114" s="29">
        <v>2026.12</v>
      </c>
      <c r="J114" s="26" t="s">
        <v>495</v>
      </c>
      <c r="K114" s="26" t="s">
        <v>503</v>
      </c>
      <c r="L114" s="29">
        <v>61</v>
      </c>
      <c r="M114" s="29">
        <v>40</v>
      </c>
      <c r="N114" s="29">
        <v>0</v>
      </c>
      <c r="O114" s="29">
        <v>21</v>
      </c>
      <c r="P114" s="43" t="s">
        <v>504</v>
      </c>
      <c r="Q114" s="26" t="s">
        <v>31</v>
      </c>
    </row>
    <row r="115" ht="48" spans="1:17">
      <c r="A115" s="27">
        <v>109</v>
      </c>
      <c r="B115" s="29" t="s">
        <v>505</v>
      </c>
      <c r="C115" s="26" t="s">
        <v>33</v>
      </c>
      <c r="D115" s="26" t="s">
        <v>53</v>
      </c>
      <c r="E115" s="26" t="s">
        <v>54</v>
      </c>
      <c r="F115" s="26" t="s">
        <v>26</v>
      </c>
      <c r="G115" s="26" t="s">
        <v>506</v>
      </c>
      <c r="H115" s="29">
        <v>2026.1</v>
      </c>
      <c r="I115" s="29">
        <v>2026.12</v>
      </c>
      <c r="J115" s="26" t="s">
        <v>507</v>
      </c>
      <c r="K115" s="26" t="s">
        <v>508</v>
      </c>
      <c r="L115" s="29">
        <v>70</v>
      </c>
      <c r="M115" s="29">
        <v>50</v>
      </c>
      <c r="N115" s="29">
        <v>0</v>
      </c>
      <c r="O115" s="29">
        <v>20</v>
      </c>
      <c r="P115" s="43" t="s">
        <v>509</v>
      </c>
      <c r="Q115" s="26" t="s">
        <v>31</v>
      </c>
    </row>
    <row r="116" ht="48" spans="1:17">
      <c r="A116" s="27">
        <v>110</v>
      </c>
      <c r="B116" s="29" t="s">
        <v>510</v>
      </c>
      <c r="C116" s="26" t="s">
        <v>33</v>
      </c>
      <c r="D116" s="26" t="s">
        <v>149</v>
      </c>
      <c r="E116" s="26" t="s">
        <v>159</v>
      </c>
      <c r="F116" s="26" t="s">
        <v>26</v>
      </c>
      <c r="G116" s="26" t="s">
        <v>511</v>
      </c>
      <c r="H116" s="29">
        <v>2026.1</v>
      </c>
      <c r="I116" s="29">
        <v>2026.12</v>
      </c>
      <c r="J116" s="26" t="s">
        <v>507</v>
      </c>
      <c r="K116" s="26" t="s">
        <v>512</v>
      </c>
      <c r="L116" s="29">
        <v>31</v>
      </c>
      <c r="M116" s="29">
        <v>31</v>
      </c>
      <c r="N116" s="29">
        <v>0</v>
      </c>
      <c r="O116" s="29"/>
      <c r="P116" s="43" t="s">
        <v>513</v>
      </c>
      <c r="Q116" s="26" t="s">
        <v>31</v>
      </c>
    </row>
    <row r="117" ht="84" spans="1:17">
      <c r="A117" s="27">
        <v>111</v>
      </c>
      <c r="B117" s="57" t="s">
        <v>514</v>
      </c>
      <c r="C117" s="26" t="s">
        <v>33</v>
      </c>
      <c r="D117" s="26" t="s">
        <v>53</v>
      </c>
      <c r="E117" s="26" t="s">
        <v>54</v>
      </c>
      <c r="F117" s="26" t="s">
        <v>26</v>
      </c>
      <c r="G117" s="57" t="s">
        <v>515</v>
      </c>
      <c r="H117" s="29">
        <v>2026.1</v>
      </c>
      <c r="I117" s="29">
        <v>2026.12</v>
      </c>
      <c r="J117" s="26" t="s">
        <v>507</v>
      </c>
      <c r="K117" s="57" t="s">
        <v>516</v>
      </c>
      <c r="L117" s="29">
        <v>40</v>
      </c>
      <c r="M117" s="66">
        <v>28</v>
      </c>
      <c r="N117" s="29"/>
      <c r="O117" s="66">
        <v>12</v>
      </c>
      <c r="P117" s="43" t="s">
        <v>517</v>
      </c>
      <c r="Q117" s="26" t="s">
        <v>31</v>
      </c>
    </row>
    <row r="118" ht="60" spans="1:17">
      <c r="A118" s="27">
        <v>112</v>
      </c>
      <c r="B118" s="26" t="s">
        <v>518</v>
      </c>
      <c r="C118" s="26" t="s">
        <v>65</v>
      </c>
      <c r="D118" s="26" t="s">
        <v>85</v>
      </c>
      <c r="E118" s="26" t="s">
        <v>216</v>
      </c>
      <c r="F118" s="26" t="s">
        <v>26</v>
      </c>
      <c r="G118" s="26" t="s">
        <v>519</v>
      </c>
      <c r="H118" s="29">
        <v>2026.1</v>
      </c>
      <c r="I118" s="29">
        <v>2026.12</v>
      </c>
      <c r="J118" s="26" t="s">
        <v>520</v>
      </c>
      <c r="K118" s="45" t="s">
        <v>521</v>
      </c>
      <c r="L118" s="29">
        <v>144</v>
      </c>
      <c r="M118" s="29">
        <v>144</v>
      </c>
      <c r="N118" s="29">
        <v>0</v>
      </c>
      <c r="O118" s="29"/>
      <c r="P118" s="43" t="s">
        <v>522</v>
      </c>
      <c r="Q118" s="26" t="s">
        <v>31</v>
      </c>
    </row>
    <row r="119" ht="60" spans="1:17">
      <c r="A119" s="27">
        <v>113</v>
      </c>
      <c r="B119" s="26" t="s">
        <v>523</v>
      </c>
      <c r="C119" s="26" t="s">
        <v>33</v>
      </c>
      <c r="D119" s="26" t="s">
        <v>71</v>
      </c>
      <c r="E119" s="26" t="s">
        <v>71</v>
      </c>
      <c r="F119" s="26" t="s">
        <v>26</v>
      </c>
      <c r="G119" s="26" t="s">
        <v>524</v>
      </c>
      <c r="H119" s="29">
        <v>2026.1</v>
      </c>
      <c r="I119" s="29">
        <v>2026.12</v>
      </c>
      <c r="J119" s="26" t="s">
        <v>520</v>
      </c>
      <c r="K119" s="45" t="s">
        <v>525</v>
      </c>
      <c r="L119" s="29">
        <v>45</v>
      </c>
      <c r="M119" s="29">
        <v>30</v>
      </c>
      <c r="N119" s="29">
        <v>0</v>
      </c>
      <c r="O119" s="29">
        <v>15</v>
      </c>
      <c r="P119" s="43" t="s">
        <v>526</v>
      </c>
      <c r="Q119" s="26" t="s">
        <v>31</v>
      </c>
    </row>
    <row r="120" ht="72" spans="1:17">
      <c r="A120" s="27">
        <v>114</v>
      </c>
      <c r="B120" s="26" t="s">
        <v>527</v>
      </c>
      <c r="C120" s="26" t="s">
        <v>33</v>
      </c>
      <c r="D120" s="26" t="s">
        <v>53</v>
      </c>
      <c r="E120" s="26" t="s">
        <v>54</v>
      </c>
      <c r="F120" s="26" t="s">
        <v>26</v>
      </c>
      <c r="G120" s="26" t="s">
        <v>528</v>
      </c>
      <c r="H120" s="29">
        <v>2026.1</v>
      </c>
      <c r="I120" s="29">
        <v>2026.12</v>
      </c>
      <c r="J120" s="26" t="s">
        <v>520</v>
      </c>
      <c r="K120" s="26" t="s">
        <v>529</v>
      </c>
      <c r="L120" s="29">
        <v>37</v>
      </c>
      <c r="M120" s="29">
        <v>24</v>
      </c>
      <c r="N120" s="29">
        <v>0</v>
      </c>
      <c r="O120" s="29">
        <v>13</v>
      </c>
      <c r="P120" s="43" t="s">
        <v>530</v>
      </c>
      <c r="Q120" s="26" t="s">
        <v>31</v>
      </c>
    </row>
    <row r="121" ht="216" spans="1:17">
      <c r="A121" s="27">
        <v>115</v>
      </c>
      <c r="B121" s="26" t="s">
        <v>531</v>
      </c>
      <c r="C121" s="26" t="s">
        <v>33</v>
      </c>
      <c r="D121" s="26" t="s">
        <v>53</v>
      </c>
      <c r="E121" s="26" t="s">
        <v>54</v>
      </c>
      <c r="F121" s="26" t="s">
        <v>26</v>
      </c>
      <c r="G121" s="26" t="s">
        <v>532</v>
      </c>
      <c r="H121" s="29">
        <v>2026.1</v>
      </c>
      <c r="I121" s="29">
        <v>2026.12</v>
      </c>
      <c r="J121" s="26" t="s">
        <v>533</v>
      </c>
      <c r="K121" s="26" t="s">
        <v>534</v>
      </c>
      <c r="L121" s="29">
        <v>186</v>
      </c>
      <c r="M121" s="29">
        <v>186</v>
      </c>
      <c r="N121" s="29">
        <v>0</v>
      </c>
      <c r="O121" s="29">
        <v>0</v>
      </c>
      <c r="P121" s="43" t="s">
        <v>535</v>
      </c>
      <c r="Q121" s="26" t="s">
        <v>31</v>
      </c>
    </row>
    <row r="122" ht="96" spans="1:17">
      <c r="A122" s="27">
        <v>116</v>
      </c>
      <c r="B122" s="26" t="s">
        <v>536</v>
      </c>
      <c r="C122" s="26" t="s">
        <v>33</v>
      </c>
      <c r="D122" s="26" t="s">
        <v>149</v>
      </c>
      <c r="E122" s="26" t="s">
        <v>150</v>
      </c>
      <c r="F122" s="26" t="s">
        <v>26</v>
      </c>
      <c r="G122" s="26" t="s">
        <v>537</v>
      </c>
      <c r="H122" s="29">
        <v>2026.1</v>
      </c>
      <c r="I122" s="29">
        <v>2026.12</v>
      </c>
      <c r="J122" s="26" t="s">
        <v>533</v>
      </c>
      <c r="K122" s="45" t="s">
        <v>538</v>
      </c>
      <c r="L122" s="29">
        <v>128</v>
      </c>
      <c r="M122" s="29">
        <v>128</v>
      </c>
      <c r="N122" s="29">
        <v>0</v>
      </c>
      <c r="O122" s="29">
        <v>0</v>
      </c>
      <c r="P122" s="43" t="s">
        <v>539</v>
      </c>
      <c r="Q122" s="26" t="s">
        <v>31</v>
      </c>
    </row>
    <row r="123" ht="84" spans="1:17">
      <c r="A123" s="27">
        <v>117</v>
      </c>
      <c r="B123" s="26" t="s">
        <v>540</v>
      </c>
      <c r="C123" s="26" t="s">
        <v>33</v>
      </c>
      <c r="D123" s="26" t="s">
        <v>149</v>
      </c>
      <c r="E123" s="26" t="s">
        <v>159</v>
      </c>
      <c r="F123" s="26" t="s">
        <v>26</v>
      </c>
      <c r="G123" s="26" t="s">
        <v>537</v>
      </c>
      <c r="H123" s="29">
        <v>2026.1</v>
      </c>
      <c r="I123" s="29">
        <v>2026.12</v>
      </c>
      <c r="J123" s="26" t="s">
        <v>533</v>
      </c>
      <c r="K123" s="45" t="s">
        <v>541</v>
      </c>
      <c r="L123" s="29">
        <v>130</v>
      </c>
      <c r="M123" s="29">
        <v>130</v>
      </c>
      <c r="N123" s="29">
        <v>0</v>
      </c>
      <c r="O123" s="29">
        <v>0</v>
      </c>
      <c r="P123" s="43" t="s">
        <v>542</v>
      </c>
      <c r="Q123" s="26" t="s">
        <v>31</v>
      </c>
    </row>
    <row r="124" ht="48" spans="1:17">
      <c r="A124" s="27">
        <v>118</v>
      </c>
      <c r="B124" s="26" t="s">
        <v>543</v>
      </c>
      <c r="C124" s="26" t="s">
        <v>65</v>
      </c>
      <c r="D124" s="26" t="s">
        <v>85</v>
      </c>
      <c r="E124" s="26" t="s">
        <v>113</v>
      </c>
      <c r="F124" s="26" t="s">
        <v>26</v>
      </c>
      <c r="G124" s="26" t="s">
        <v>544</v>
      </c>
      <c r="H124" s="29">
        <v>2026.1</v>
      </c>
      <c r="I124" s="29">
        <v>2026.12</v>
      </c>
      <c r="J124" s="26" t="s">
        <v>141</v>
      </c>
      <c r="K124" s="26" t="s">
        <v>545</v>
      </c>
      <c r="L124" s="29">
        <v>40</v>
      </c>
      <c r="M124" s="29">
        <v>40</v>
      </c>
      <c r="N124" s="29">
        <v>0</v>
      </c>
      <c r="O124" s="29">
        <v>0</v>
      </c>
      <c r="P124" s="43" t="s">
        <v>546</v>
      </c>
      <c r="Q124" s="26" t="s">
        <v>31</v>
      </c>
    </row>
    <row r="125" ht="48" spans="1:17">
      <c r="A125" s="27">
        <v>119</v>
      </c>
      <c r="B125" s="26" t="s">
        <v>547</v>
      </c>
      <c r="C125" s="26" t="s">
        <v>65</v>
      </c>
      <c r="D125" s="26" t="s">
        <v>85</v>
      </c>
      <c r="E125" s="26" t="s">
        <v>113</v>
      </c>
      <c r="F125" s="26" t="s">
        <v>26</v>
      </c>
      <c r="G125" s="26" t="s">
        <v>548</v>
      </c>
      <c r="H125" s="29">
        <v>2026.1</v>
      </c>
      <c r="I125" s="29">
        <v>2026.12</v>
      </c>
      <c r="J125" s="26" t="s">
        <v>359</v>
      </c>
      <c r="K125" s="26" t="s">
        <v>549</v>
      </c>
      <c r="L125" s="29">
        <v>180</v>
      </c>
      <c r="M125" s="29">
        <v>180</v>
      </c>
      <c r="N125" s="29">
        <v>0</v>
      </c>
      <c r="O125" s="29">
        <v>0</v>
      </c>
      <c r="P125" s="43" t="s">
        <v>550</v>
      </c>
      <c r="Q125" s="26" t="s">
        <v>31</v>
      </c>
    </row>
    <row r="126" ht="48" spans="1:17">
      <c r="A126" s="27">
        <v>120</v>
      </c>
      <c r="B126" s="26" t="s">
        <v>551</v>
      </c>
      <c r="C126" s="26" t="s">
        <v>65</v>
      </c>
      <c r="D126" s="26" t="s">
        <v>85</v>
      </c>
      <c r="E126" s="26" t="s">
        <v>113</v>
      </c>
      <c r="F126" s="26" t="s">
        <v>26</v>
      </c>
      <c r="G126" s="26" t="s">
        <v>92</v>
      </c>
      <c r="H126" s="29">
        <v>2026.1</v>
      </c>
      <c r="I126" s="29">
        <v>2026.12</v>
      </c>
      <c r="J126" s="26" t="s">
        <v>88</v>
      </c>
      <c r="K126" s="26" t="s">
        <v>552</v>
      </c>
      <c r="L126" s="29">
        <v>26</v>
      </c>
      <c r="M126" s="29">
        <v>26</v>
      </c>
      <c r="N126" s="29"/>
      <c r="O126" s="29">
        <v>0</v>
      </c>
      <c r="P126" s="43" t="s">
        <v>553</v>
      </c>
      <c r="Q126" s="26" t="s">
        <v>31</v>
      </c>
    </row>
    <row r="127" ht="84" spans="1:17">
      <c r="A127" s="27">
        <v>121</v>
      </c>
      <c r="B127" s="26" t="s">
        <v>554</v>
      </c>
      <c r="C127" s="26" t="s">
        <v>65</v>
      </c>
      <c r="D127" s="26" t="s">
        <v>85</v>
      </c>
      <c r="E127" s="26" t="s">
        <v>113</v>
      </c>
      <c r="F127" s="26" t="s">
        <v>26</v>
      </c>
      <c r="G127" s="26" t="s">
        <v>499</v>
      </c>
      <c r="H127" s="29">
        <v>2026.1</v>
      </c>
      <c r="I127" s="29">
        <v>2026.12</v>
      </c>
      <c r="J127" s="26" t="s">
        <v>495</v>
      </c>
      <c r="K127" s="26" t="s">
        <v>555</v>
      </c>
      <c r="L127" s="29">
        <v>52</v>
      </c>
      <c r="M127" s="29">
        <v>52</v>
      </c>
      <c r="N127" s="29">
        <v>0</v>
      </c>
      <c r="O127" s="29">
        <v>0</v>
      </c>
      <c r="P127" s="43" t="s">
        <v>556</v>
      </c>
      <c r="Q127" s="26" t="s">
        <v>31</v>
      </c>
    </row>
    <row r="128" ht="48" spans="1:17">
      <c r="A128" s="27">
        <v>122</v>
      </c>
      <c r="B128" s="26" t="s">
        <v>557</v>
      </c>
      <c r="C128" s="26" t="s">
        <v>65</v>
      </c>
      <c r="D128" s="26" t="s">
        <v>85</v>
      </c>
      <c r="E128" s="26" t="s">
        <v>113</v>
      </c>
      <c r="F128" s="26" t="s">
        <v>26</v>
      </c>
      <c r="G128" s="26" t="s">
        <v>558</v>
      </c>
      <c r="H128" s="29">
        <v>2026.1</v>
      </c>
      <c r="I128" s="29">
        <v>2026.12</v>
      </c>
      <c r="J128" s="26" t="s">
        <v>559</v>
      </c>
      <c r="K128" s="26" t="s">
        <v>560</v>
      </c>
      <c r="L128" s="29">
        <v>350</v>
      </c>
      <c r="M128" s="29">
        <v>350</v>
      </c>
      <c r="N128" s="29"/>
      <c r="O128" s="29">
        <v>0</v>
      </c>
      <c r="P128" s="43" t="s">
        <v>561</v>
      </c>
      <c r="Q128" s="26" t="s">
        <v>31</v>
      </c>
    </row>
    <row r="129" ht="48" spans="1:17">
      <c r="A129" s="27">
        <v>123</v>
      </c>
      <c r="B129" s="26" t="s">
        <v>562</v>
      </c>
      <c r="C129" s="26" t="s">
        <v>65</v>
      </c>
      <c r="D129" s="26" t="s">
        <v>85</v>
      </c>
      <c r="E129" s="26" t="s">
        <v>113</v>
      </c>
      <c r="F129" s="26" t="s">
        <v>26</v>
      </c>
      <c r="G129" s="26" t="s">
        <v>563</v>
      </c>
      <c r="H129" s="29">
        <v>2026.1</v>
      </c>
      <c r="I129" s="29">
        <v>2026.12</v>
      </c>
      <c r="J129" s="26" t="s">
        <v>559</v>
      </c>
      <c r="K129" s="26" t="s">
        <v>564</v>
      </c>
      <c r="L129" s="29">
        <v>100</v>
      </c>
      <c r="M129" s="29">
        <v>100</v>
      </c>
      <c r="N129" s="29">
        <v>0</v>
      </c>
      <c r="O129" s="29">
        <v>0</v>
      </c>
      <c r="P129" s="43" t="s">
        <v>565</v>
      </c>
      <c r="Q129" s="26" t="s">
        <v>31</v>
      </c>
    </row>
    <row r="130" ht="48" spans="1:17">
      <c r="A130" s="27">
        <v>124</v>
      </c>
      <c r="B130" s="26" t="s">
        <v>566</v>
      </c>
      <c r="C130" s="26" t="s">
        <v>65</v>
      </c>
      <c r="D130" s="26" t="s">
        <v>85</v>
      </c>
      <c r="E130" s="26" t="s">
        <v>113</v>
      </c>
      <c r="F130" s="26" t="s">
        <v>26</v>
      </c>
      <c r="G130" s="26" t="s">
        <v>567</v>
      </c>
      <c r="H130" s="29">
        <v>2026.1</v>
      </c>
      <c r="I130" s="29">
        <v>2026.12</v>
      </c>
      <c r="J130" s="26" t="s">
        <v>559</v>
      </c>
      <c r="K130" s="26" t="s">
        <v>568</v>
      </c>
      <c r="L130" s="29">
        <v>150</v>
      </c>
      <c r="M130" s="29">
        <v>150</v>
      </c>
      <c r="N130" s="29">
        <v>0</v>
      </c>
      <c r="O130" s="29">
        <v>0</v>
      </c>
      <c r="P130" s="43" t="s">
        <v>569</v>
      </c>
      <c r="Q130" s="26" t="s">
        <v>31</v>
      </c>
    </row>
    <row r="131" ht="48" spans="1:17">
      <c r="A131" s="27">
        <v>125</v>
      </c>
      <c r="B131" s="26" t="s">
        <v>570</v>
      </c>
      <c r="C131" s="26" t="s">
        <v>65</v>
      </c>
      <c r="D131" s="26" t="s">
        <v>85</v>
      </c>
      <c r="E131" s="26" t="s">
        <v>113</v>
      </c>
      <c r="F131" s="26" t="s">
        <v>26</v>
      </c>
      <c r="G131" s="26" t="s">
        <v>571</v>
      </c>
      <c r="H131" s="29">
        <v>2026.1</v>
      </c>
      <c r="I131" s="29">
        <v>2026.12</v>
      </c>
      <c r="J131" s="26" t="s">
        <v>559</v>
      </c>
      <c r="K131" s="26" t="s">
        <v>572</v>
      </c>
      <c r="L131" s="29">
        <v>249</v>
      </c>
      <c r="M131" s="29">
        <v>249</v>
      </c>
      <c r="N131" s="29">
        <v>0</v>
      </c>
      <c r="O131" s="29">
        <v>0</v>
      </c>
      <c r="P131" s="43" t="s">
        <v>573</v>
      </c>
      <c r="Q131" s="26" t="s">
        <v>31</v>
      </c>
    </row>
    <row r="132" ht="72" spans="1:17">
      <c r="A132" s="27">
        <v>126</v>
      </c>
      <c r="B132" s="26" t="s">
        <v>574</v>
      </c>
      <c r="C132" s="26" t="s">
        <v>33</v>
      </c>
      <c r="D132" s="26" t="s">
        <v>53</v>
      </c>
      <c r="E132" s="26" t="s">
        <v>135</v>
      </c>
      <c r="F132" s="26" t="s">
        <v>26</v>
      </c>
      <c r="G132" s="26" t="s">
        <v>575</v>
      </c>
      <c r="H132" s="29">
        <v>2026.1</v>
      </c>
      <c r="I132" s="29">
        <v>2026.12</v>
      </c>
      <c r="J132" s="26" t="s">
        <v>289</v>
      </c>
      <c r="K132" s="26" t="s">
        <v>576</v>
      </c>
      <c r="L132" s="29">
        <v>100</v>
      </c>
      <c r="M132" s="29">
        <v>70</v>
      </c>
      <c r="N132" s="29">
        <v>0</v>
      </c>
      <c r="O132" s="29">
        <v>30</v>
      </c>
      <c r="P132" s="43" t="s">
        <v>577</v>
      </c>
      <c r="Q132" s="26" t="s">
        <v>31</v>
      </c>
    </row>
    <row r="133" ht="84" spans="1:17">
      <c r="A133" s="27">
        <v>127</v>
      </c>
      <c r="B133" s="26" t="s">
        <v>578</v>
      </c>
      <c r="C133" s="26" t="s">
        <v>33</v>
      </c>
      <c r="D133" s="26" t="s">
        <v>123</v>
      </c>
      <c r="E133" s="26" t="s">
        <v>124</v>
      </c>
      <c r="F133" s="26" t="s">
        <v>579</v>
      </c>
      <c r="G133" s="26" t="s">
        <v>580</v>
      </c>
      <c r="H133" s="29">
        <v>2026.1</v>
      </c>
      <c r="I133" s="29">
        <v>2026.12</v>
      </c>
      <c r="J133" s="26" t="s">
        <v>141</v>
      </c>
      <c r="K133" s="26" t="s">
        <v>581</v>
      </c>
      <c r="L133" s="29">
        <v>70</v>
      </c>
      <c r="M133" s="29">
        <v>70</v>
      </c>
      <c r="N133" s="29">
        <v>0</v>
      </c>
      <c r="O133" s="29">
        <v>0</v>
      </c>
      <c r="P133" s="43" t="s">
        <v>582</v>
      </c>
      <c r="Q133" s="26" t="s">
        <v>31</v>
      </c>
    </row>
    <row r="134" ht="48" spans="1:17">
      <c r="A134" s="27">
        <v>128</v>
      </c>
      <c r="B134" s="26" t="s">
        <v>583</v>
      </c>
      <c r="C134" s="26" t="s">
        <v>33</v>
      </c>
      <c r="D134" s="26" t="s">
        <v>149</v>
      </c>
      <c r="E134" s="26" t="s">
        <v>159</v>
      </c>
      <c r="F134" s="26" t="s">
        <v>26</v>
      </c>
      <c r="G134" s="26" t="s">
        <v>584</v>
      </c>
      <c r="H134" s="29">
        <v>2026.1</v>
      </c>
      <c r="I134" s="29">
        <v>2026.12</v>
      </c>
      <c r="J134" s="26" t="s">
        <v>73</v>
      </c>
      <c r="K134" s="26" t="s">
        <v>585</v>
      </c>
      <c r="L134" s="29">
        <v>85</v>
      </c>
      <c r="M134" s="29">
        <v>70</v>
      </c>
      <c r="N134" s="29">
        <v>0</v>
      </c>
      <c r="O134" s="29">
        <v>15</v>
      </c>
      <c r="P134" s="43" t="s">
        <v>586</v>
      </c>
      <c r="Q134" s="26" t="s">
        <v>31</v>
      </c>
    </row>
    <row r="135" ht="60" spans="1:17">
      <c r="A135" s="27">
        <v>129</v>
      </c>
      <c r="B135" s="26" t="s">
        <v>587</v>
      </c>
      <c r="C135" s="26" t="s">
        <v>33</v>
      </c>
      <c r="D135" s="26" t="s">
        <v>123</v>
      </c>
      <c r="E135" s="26" t="s">
        <v>124</v>
      </c>
      <c r="F135" s="26" t="s">
        <v>26</v>
      </c>
      <c r="G135" s="26" t="s">
        <v>588</v>
      </c>
      <c r="H135" s="29">
        <v>2026.1</v>
      </c>
      <c r="I135" s="29">
        <v>2026.12</v>
      </c>
      <c r="J135" s="26" t="s">
        <v>88</v>
      </c>
      <c r="K135" s="26" t="s">
        <v>589</v>
      </c>
      <c r="L135" s="29">
        <v>72.2</v>
      </c>
      <c r="M135" s="29">
        <v>70</v>
      </c>
      <c r="N135" s="29">
        <v>0</v>
      </c>
      <c r="O135" s="29">
        <v>2.2</v>
      </c>
      <c r="P135" s="43" t="s">
        <v>590</v>
      </c>
      <c r="Q135" s="26" t="s">
        <v>31</v>
      </c>
    </row>
    <row r="136" ht="72" spans="1:17">
      <c r="A136" s="27">
        <v>130</v>
      </c>
      <c r="B136" s="26" t="s">
        <v>591</v>
      </c>
      <c r="C136" s="26" t="s">
        <v>33</v>
      </c>
      <c r="D136" s="26" t="s">
        <v>149</v>
      </c>
      <c r="E136" s="26" t="s">
        <v>150</v>
      </c>
      <c r="F136" s="26" t="s">
        <v>26</v>
      </c>
      <c r="G136" s="26" t="s">
        <v>592</v>
      </c>
      <c r="H136" s="29">
        <v>2026.1</v>
      </c>
      <c r="I136" s="29">
        <v>2026.12</v>
      </c>
      <c r="J136" s="26" t="s">
        <v>385</v>
      </c>
      <c r="K136" s="26" t="s">
        <v>593</v>
      </c>
      <c r="L136" s="29">
        <v>70</v>
      </c>
      <c r="M136" s="29">
        <v>70</v>
      </c>
      <c r="N136" s="29">
        <v>0</v>
      </c>
      <c r="O136" s="29"/>
      <c r="P136" s="43" t="s">
        <v>594</v>
      </c>
      <c r="Q136" s="26" t="s">
        <v>31</v>
      </c>
    </row>
    <row r="137" ht="48" spans="1:17">
      <c r="A137" s="27">
        <v>131</v>
      </c>
      <c r="B137" s="26" t="s">
        <v>595</v>
      </c>
      <c r="C137" s="26" t="s">
        <v>33</v>
      </c>
      <c r="D137" s="26" t="s">
        <v>53</v>
      </c>
      <c r="E137" s="26" t="s">
        <v>54</v>
      </c>
      <c r="F137" s="26" t="s">
        <v>393</v>
      </c>
      <c r="G137" s="26" t="s">
        <v>596</v>
      </c>
      <c r="H137" s="29">
        <v>2026.1</v>
      </c>
      <c r="I137" s="29">
        <v>2026.12</v>
      </c>
      <c r="J137" s="26" t="s">
        <v>395</v>
      </c>
      <c r="K137" s="26" t="s">
        <v>597</v>
      </c>
      <c r="L137" s="29">
        <v>72.8</v>
      </c>
      <c r="M137" s="29">
        <v>70</v>
      </c>
      <c r="N137" s="29">
        <v>0</v>
      </c>
      <c r="O137" s="29">
        <v>2.8</v>
      </c>
      <c r="P137" s="43" t="s">
        <v>598</v>
      </c>
      <c r="Q137" s="26" t="s">
        <v>31</v>
      </c>
    </row>
    <row r="138" ht="84" spans="1:17">
      <c r="A138" s="27">
        <v>132</v>
      </c>
      <c r="B138" s="26" t="s">
        <v>599</v>
      </c>
      <c r="C138" s="26" t="s">
        <v>33</v>
      </c>
      <c r="D138" s="26" t="s">
        <v>149</v>
      </c>
      <c r="E138" s="26" t="s">
        <v>159</v>
      </c>
      <c r="F138" s="26" t="s">
        <v>26</v>
      </c>
      <c r="G138" s="26" t="s">
        <v>600</v>
      </c>
      <c r="H138" s="29">
        <v>2026.1</v>
      </c>
      <c r="I138" s="29">
        <v>2026.12</v>
      </c>
      <c r="J138" s="26" t="s">
        <v>168</v>
      </c>
      <c r="K138" s="26" t="s">
        <v>601</v>
      </c>
      <c r="L138" s="29">
        <v>166</v>
      </c>
      <c r="M138" s="29">
        <v>70</v>
      </c>
      <c r="N138" s="29">
        <v>0</v>
      </c>
      <c r="O138" s="29">
        <v>96</v>
      </c>
      <c r="P138" s="43" t="s">
        <v>602</v>
      </c>
      <c r="Q138" s="26" t="s">
        <v>31</v>
      </c>
    </row>
    <row r="139" ht="36" spans="1:17">
      <c r="A139" s="27">
        <v>133</v>
      </c>
      <c r="B139" s="26" t="s">
        <v>603</v>
      </c>
      <c r="C139" s="26" t="s">
        <v>33</v>
      </c>
      <c r="D139" s="26" t="s">
        <v>53</v>
      </c>
      <c r="E139" s="26" t="s">
        <v>103</v>
      </c>
      <c r="F139" s="26" t="s">
        <v>353</v>
      </c>
      <c r="G139" s="26" t="s">
        <v>604</v>
      </c>
      <c r="H139" s="29">
        <v>2026.1</v>
      </c>
      <c r="I139" s="29">
        <v>2026.12</v>
      </c>
      <c r="J139" s="26" t="s">
        <v>461</v>
      </c>
      <c r="K139" s="26" t="s">
        <v>605</v>
      </c>
      <c r="L139" s="29">
        <v>70</v>
      </c>
      <c r="M139" s="29">
        <v>70</v>
      </c>
      <c r="N139" s="29">
        <v>0</v>
      </c>
      <c r="O139" s="29">
        <v>0</v>
      </c>
      <c r="P139" s="43" t="s">
        <v>606</v>
      </c>
      <c r="Q139" s="26" t="s">
        <v>31</v>
      </c>
    </row>
    <row r="140" ht="72" spans="1:17">
      <c r="A140" s="27">
        <v>134</v>
      </c>
      <c r="B140" s="26" t="s">
        <v>607</v>
      </c>
      <c r="C140" s="26" t="s">
        <v>33</v>
      </c>
      <c r="D140" s="26" t="s">
        <v>53</v>
      </c>
      <c r="E140" s="26" t="s">
        <v>135</v>
      </c>
      <c r="F140" s="26" t="s">
        <v>26</v>
      </c>
      <c r="G140" s="26" t="s">
        <v>608</v>
      </c>
      <c r="H140" s="29">
        <v>2026.1</v>
      </c>
      <c r="I140" s="29">
        <v>2026.12</v>
      </c>
      <c r="J140" s="26" t="s">
        <v>367</v>
      </c>
      <c r="K140" s="26" t="s">
        <v>609</v>
      </c>
      <c r="L140" s="29">
        <v>77.5</v>
      </c>
      <c r="M140" s="29">
        <v>70</v>
      </c>
      <c r="N140" s="29">
        <v>0</v>
      </c>
      <c r="O140" s="29">
        <v>7.5</v>
      </c>
      <c r="P140" s="43" t="s">
        <v>610</v>
      </c>
      <c r="Q140" s="26" t="s">
        <v>31</v>
      </c>
    </row>
    <row r="141" ht="120" spans="1:17">
      <c r="A141" s="27">
        <v>135</v>
      </c>
      <c r="B141" s="26" t="s">
        <v>611</v>
      </c>
      <c r="C141" s="26" t="s">
        <v>33</v>
      </c>
      <c r="D141" s="26" t="s">
        <v>53</v>
      </c>
      <c r="E141" s="26" t="s">
        <v>135</v>
      </c>
      <c r="F141" s="26" t="s">
        <v>26</v>
      </c>
      <c r="G141" s="26" t="s">
        <v>608</v>
      </c>
      <c r="H141" s="29">
        <v>2026.1</v>
      </c>
      <c r="I141" s="29">
        <v>2026.12</v>
      </c>
      <c r="J141" s="26" t="s">
        <v>367</v>
      </c>
      <c r="K141" s="26" t="s">
        <v>612</v>
      </c>
      <c r="L141" s="29">
        <v>96.17</v>
      </c>
      <c r="M141" s="29">
        <v>70</v>
      </c>
      <c r="N141" s="29">
        <v>0</v>
      </c>
      <c r="O141" s="29">
        <v>26.17</v>
      </c>
      <c r="P141" s="43" t="s">
        <v>613</v>
      </c>
      <c r="Q141" s="26" t="s">
        <v>31</v>
      </c>
    </row>
    <row r="142" ht="108" spans="1:17">
      <c r="A142" s="27">
        <v>136</v>
      </c>
      <c r="B142" s="26" t="s">
        <v>614</v>
      </c>
      <c r="C142" s="26" t="s">
        <v>33</v>
      </c>
      <c r="D142" s="26" t="s">
        <v>53</v>
      </c>
      <c r="E142" s="26" t="s">
        <v>615</v>
      </c>
      <c r="F142" s="26" t="s">
        <v>616</v>
      </c>
      <c r="G142" s="26" t="s">
        <v>617</v>
      </c>
      <c r="H142" s="29">
        <v>2026.1</v>
      </c>
      <c r="I142" s="29">
        <v>2026.12</v>
      </c>
      <c r="J142" s="26" t="s">
        <v>198</v>
      </c>
      <c r="K142" s="26" t="s">
        <v>618</v>
      </c>
      <c r="L142" s="29">
        <v>13.76</v>
      </c>
      <c r="M142" s="29">
        <v>9.17</v>
      </c>
      <c r="N142" s="29">
        <v>0</v>
      </c>
      <c r="O142" s="29">
        <v>4.59</v>
      </c>
      <c r="P142" s="43" t="s">
        <v>619</v>
      </c>
      <c r="Q142" s="26" t="s">
        <v>31</v>
      </c>
    </row>
    <row r="143" ht="72" spans="1:17">
      <c r="A143" s="27">
        <v>137</v>
      </c>
      <c r="B143" s="26" t="s">
        <v>201</v>
      </c>
      <c r="C143" s="26" t="s">
        <v>33</v>
      </c>
      <c r="D143" s="26" t="s">
        <v>149</v>
      </c>
      <c r="E143" s="26" t="s">
        <v>150</v>
      </c>
      <c r="F143" s="26" t="s">
        <v>26</v>
      </c>
      <c r="G143" s="26" t="s">
        <v>202</v>
      </c>
      <c r="H143" s="29">
        <v>2026.1</v>
      </c>
      <c r="I143" s="29">
        <v>2026.12</v>
      </c>
      <c r="J143" s="26" t="s">
        <v>198</v>
      </c>
      <c r="K143" s="26" t="s">
        <v>620</v>
      </c>
      <c r="L143" s="29">
        <v>14</v>
      </c>
      <c r="M143" s="29">
        <v>9.3</v>
      </c>
      <c r="N143" s="29">
        <v>0</v>
      </c>
      <c r="O143" s="29">
        <v>4.7</v>
      </c>
      <c r="P143" s="43" t="s">
        <v>621</v>
      </c>
      <c r="Q143" s="26" t="s">
        <v>31</v>
      </c>
    </row>
    <row r="144" ht="72" spans="1:17">
      <c r="A144" s="27">
        <v>138</v>
      </c>
      <c r="B144" s="26" t="s">
        <v>622</v>
      </c>
      <c r="C144" s="26" t="s">
        <v>65</v>
      </c>
      <c r="D144" s="26" t="s">
        <v>66</v>
      </c>
      <c r="E144" s="26" t="s">
        <v>252</v>
      </c>
      <c r="F144" s="26" t="s">
        <v>26</v>
      </c>
      <c r="G144" s="26" t="s">
        <v>623</v>
      </c>
      <c r="H144" s="29">
        <v>2026.1</v>
      </c>
      <c r="I144" s="29">
        <v>2026.12</v>
      </c>
      <c r="J144" s="26" t="s">
        <v>507</v>
      </c>
      <c r="K144" s="26" t="s">
        <v>624</v>
      </c>
      <c r="L144" s="29">
        <v>30.6</v>
      </c>
      <c r="M144" s="29">
        <v>30</v>
      </c>
      <c r="N144" s="29">
        <v>0</v>
      </c>
      <c r="O144" s="29">
        <v>0.6</v>
      </c>
      <c r="P144" s="43" t="s">
        <v>625</v>
      </c>
      <c r="Q144" s="26" t="s">
        <v>31</v>
      </c>
    </row>
    <row r="145" ht="72" spans="1:17">
      <c r="A145" s="27">
        <v>139</v>
      </c>
      <c r="B145" s="26" t="s">
        <v>626</v>
      </c>
      <c r="C145" s="26" t="s">
        <v>33</v>
      </c>
      <c r="D145" s="26" t="s">
        <v>53</v>
      </c>
      <c r="E145" s="26" t="s">
        <v>54</v>
      </c>
      <c r="F145" s="26" t="s">
        <v>26</v>
      </c>
      <c r="G145" s="26" t="s">
        <v>627</v>
      </c>
      <c r="H145" s="29">
        <v>2026.1</v>
      </c>
      <c r="I145" s="29">
        <v>2026.12</v>
      </c>
      <c r="J145" s="26" t="s">
        <v>306</v>
      </c>
      <c r="K145" s="26" t="s">
        <v>628</v>
      </c>
      <c r="L145" s="29">
        <v>25</v>
      </c>
      <c r="M145" s="29">
        <v>25</v>
      </c>
      <c r="N145" s="29">
        <v>0</v>
      </c>
      <c r="O145" s="29">
        <v>0</v>
      </c>
      <c r="P145" s="43" t="s">
        <v>629</v>
      </c>
      <c r="Q145" s="26" t="s">
        <v>31</v>
      </c>
    </row>
    <row r="146" ht="96" spans="1:17">
      <c r="A146" s="27">
        <v>140</v>
      </c>
      <c r="B146" s="26" t="s">
        <v>630</v>
      </c>
      <c r="C146" s="26" t="s">
        <v>33</v>
      </c>
      <c r="D146" s="26" t="s">
        <v>149</v>
      </c>
      <c r="E146" s="26" t="s">
        <v>159</v>
      </c>
      <c r="F146" s="26" t="s">
        <v>26</v>
      </c>
      <c r="G146" s="26" t="s">
        <v>631</v>
      </c>
      <c r="H146" s="29">
        <v>2026.1</v>
      </c>
      <c r="I146" s="29">
        <v>2026.12</v>
      </c>
      <c r="J146" s="26" t="s">
        <v>248</v>
      </c>
      <c r="K146" s="26" t="s">
        <v>632</v>
      </c>
      <c r="L146" s="29">
        <v>45</v>
      </c>
      <c r="M146" s="29">
        <v>30</v>
      </c>
      <c r="N146" s="29"/>
      <c r="O146" s="29">
        <v>15</v>
      </c>
      <c r="P146" s="43" t="s">
        <v>633</v>
      </c>
      <c r="Q146" s="26" t="s">
        <v>31</v>
      </c>
    </row>
    <row r="147" ht="72" spans="1:17">
      <c r="A147" s="27">
        <v>141</v>
      </c>
      <c r="B147" s="26" t="s">
        <v>634</v>
      </c>
      <c r="C147" s="26" t="s">
        <v>65</v>
      </c>
      <c r="D147" s="26" t="s">
        <v>85</v>
      </c>
      <c r="E147" s="26" t="s">
        <v>216</v>
      </c>
      <c r="F147" s="26" t="s">
        <v>26</v>
      </c>
      <c r="G147" s="26" t="s">
        <v>635</v>
      </c>
      <c r="H147" s="29">
        <v>2026.1</v>
      </c>
      <c r="I147" s="29">
        <v>2026.12</v>
      </c>
      <c r="J147" s="26" t="s">
        <v>380</v>
      </c>
      <c r="K147" s="26" t="s">
        <v>636</v>
      </c>
      <c r="L147" s="29">
        <v>44</v>
      </c>
      <c r="M147" s="29">
        <v>44</v>
      </c>
      <c r="N147" s="29"/>
      <c r="O147" s="29">
        <v>0</v>
      </c>
      <c r="P147" s="43" t="s">
        <v>637</v>
      </c>
      <c r="Q147" s="26" t="s">
        <v>31</v>
      </c>
    </row>
    <row r="148" ht="120" spans="1:17">
      <c r="A148" s="27">
        <v>142</v>
      </c>
      <c r="B148" s="26" t="s">
        <v>638</v>
      </c>
      <c r="C148" s="26" t="s">
        <v>33</v>
      </c>
      <c r="D148" s="26" t="s">
        <v>53</v>
      </c>
      <c r="E148" s="26" t="s">
        <v>54</v>
      </c>
      <c r="F148" s="26" t="s">
        <v>26</v>
      </c>
      <c r="G148" s="26" t="s">
        <v>639</v>
      </c>
      <c r="H148" s="29">
        <v>2026.1</v>
      </c>
      <c r="I148" s="29">
        <v>2026.12</v>
      </c>
      <c r="J148" s="26" t="s">
        <v>323</v>
      </c>
      <c r="K148" s="26" t="s">
        <v>640</v>
      </c>
      <c r="L148" s="29">
        <v>25</v>
      </c>
      <c r="M148" s="29">
        <v>25</v>
      </c>
      <c r="N148" s="29"/>
      <c r="O148" s="29">
        <v>0</v>
      </c>
      <c r="P148" s="43" t="s">
        <v>641</v>
      </c>
      <c r="Q148" s="26" t="s">
        <v>31</v>
      </c>
    </row>
    <row r="149" ht="96" spans="1:17">
      <c r="A149" s="27">
        <v>143</v>
      </c>
      <c r="B149" s="26" t="s">
        <v>642</v>
      </c>
      <c r="C149" s="26" t="s">
        <v>65</v>
      </c>
      <c r="D149" s="26" t="s">
        <v>85</v>
      </c>
      <c r="E149" s="26" t="s">
        <v>216</v>
      </c>
      <c r="F149" s="26" t="s">
        <v>130</v>
      </c>
      <c r="G149" s="26" t="s">
        <v>643</v>
      </c>
      <c r="H149" s="29">
        <v>2026.1</v>
      </c>
      <c r="I149" s="29">
        <v>2026.12</v>
      </c>
      <c r="J149" s="26" t="s">
        <v>235</v>
      </c>
      <c r="K149" s="26" t="s">
        <v>644</v>
      </c>
      <c r="L149" s="29">
        <v>87</v>
      </c>
      <c r="M149" s="29">
        <v>25</v>
      </c>
      <c r="N149" s="29">
        <v>62</v>
      </c>
      <c r="O149" s="29">
        <v>0</v>
      </c>
      <c r="P149" s="43" t="s">
        <v>645</v>
      </c>
      <c r="Q149" s="26" t="s">
        <v>31</v>
      </c>
    </row>
    <row r="150" ht="132" spans="1:17">
      <c r="A150" s="27">
        <v>144</v>
      </c>
      <c r="B150" s="26" t="s">
        <v>646</v>
      </c>
      <c r="C150" s="26" t="s">
        <v>65</v>
      </c>
      <c r="D150" s="26" t="s">
        <v>85</v>
      </c>
      <c r="E150" s="26" t="s">
        <v>216</v>
      </c>
      <c r="F150" s="26" t="s">
        <v>26</v>
      </c>
      <c r="G150" s="26" t="s">
        <v>339</v>
      </c>
      <c r="H150" s="29">
        <v>2026.1</v>
      </c>
      <c r="I150" s="29">
        <v>2026.12</v>
      </c>
      <c r="J150" s="26" t="s">
        <v>340</v>
      </c>
      <c r="K150" s="26" t="s">
        <v>647</v>
      </c>
      <c r="L150" s="29">
        <v>25</v>
      </c>
      <c r="M150" s="29">
        <v>25</v>
      </c>
      <c r="N150" s="29">
        <v>0</v>
      </c>
      <c r="O150" s="29"/>
      <c r="P150" s="43" t="s">
        <v>648</v>
      </c>
      <c r="Q150" s="26" t="s">
        <v>31</v>
      </c>
    </row>
    <row r="151" ht="84" spans="1:17">
      <c r="A151" s="27">
        <v>145</v>
      </c>
      <c r="B151" s="26" t="s">
        <v>649</v>
      </c>
      <c r="C151" s="26" t="s">
        <v>33</v>
      </c>
      <c r="D151" s="26" t="s">
        <v>53</v>
      </c>
      <c r="E151" s="26" t="s">
        <v>54</v>
      </c>
      <c r="F151" s="26" t="s">
        <v>26</v>
      </c>
      <c r="G151" s="26" t="s">
        <v>650</v>
      </c>
      <c r="H151" s="29">
        <v>2026.1</v>
      </c>
      <c r="I151" s="29">
        <v>2026.12</v>
      </c>
      <c r="J151" s="26" t="s">
        <v>186</v>
      </c>
      <c r="K151" s="26" t="s">
        <v>651</v>
      </c>
      <c r="L151" s="29">
        <v>25</v>
      </c>
      <c r="M151" s="29">
        <v>25</v>
      </c>
      <c r="N151" s="29"/>
      <c r="O151" s="29">
        <v>0</v>
      </c>
      <c r="P151" s="43" t="s">
        <v>652</v>
      </c>
      <c r="Q151" s="26" t="s">
        <v>31</v>
      </c>
    </row>
    <row r="152" ht="72" spans="1:17">
      <c r="A152" s="27">
        <v>146</v>
      </c>
      <c r="B152" s="26" t="s">
        <v>653</v>
      </c>
      <c r="C152" s="26" t="s">
        <v>33</v>
      </c>
      <c r="D152" s="26" t="s">
        <v>149</v>
      </c>
      <c r="E152" s="26" t="s">
        <v>150</v>
      </c>
      <c r="F152" s="26" t="s">
        <v>26</v>
      </c>
      <c r="G152" s="26" t="s">
        <v>654</v>
      </c>
      <c r="H152" s="29">
        <v>2026.1</v>
      </c>
      <c r="I152" s="29">
        <v>2026.12</v>
      </c>
      <c r="J152" s="26" t="s">
        <v>306</v>
      </c>
      <c r="K152" s="26" t="s">
        <v>655</v>
      </c>
      <c r="L152" s="29">
        <v>21</v>
      </c>
      <c r="M152" s="29">
        <v>21</v>
      </c>
      <c r="N152" s="29"/>
      <c r="O152" s="29">
        <v>0</v>
      </c>
      <c r="P152" s="43" t="s">
        <v>656</v>
      </c>
      <c r="Q152" s="26" t="s">
        <v>31</v>
      </c>
    </row>
    <row r="153" ht="48" spans="1:17">
      <c r="A153" s="27">
        <v>147</v>
      </c>
      <c r="B153" s="26" t="s">
        <v>657</v>
      </c>
      <c r="C153" s="26" t="s">
        <v>33</v>
      </c>
      <c r="D153" s="26" t="s">
        <v>71</v>
      </c>
      <c r="E153" s="26" t="s">
        <v>318</v>
      </c>
      <c r="F153" s="26" t="s">
        <v>26</v>
      </c>
      <c r="G153" s="26" t="s">
        <v>658</v>
      </c>
      <c r="H153" s="29">
        <v>2026.1</v>
      </c>
      <c r="I153" s="29">
        <v>2026.12</v>
      </c>
      <c r="J153" s="26" t="s">
        <v>385</v>
      </c>
      <c r="K153" s="26" t="s">
        <v>659</v>
      </c>
      <c r="L153" s="29">
        <v>23</v>
      </c>
      <c r="M153" s="29">
        <v>21</v>
      </c>
      <c r="N153" s="29"/>
      <c r="O153" s="29">
        <v>2</v>
      </c>
      <c r="P153" s="43" t="s">
        <v>660</v>
      </c>
      <c r="Q153" s="26" t="s">
        <v>31</v>
      </c>
    </row>
    <row r="154" ht="60" spans="1:17">
      <c r="A154" s="27">
        <v>148</v>
      </c>
      <c r="B154" s="26" t="s">
        <v>661</v>
      </c>
      <c r="C154" s="26" t="s">
        <v>65</v>
      </c>
      <c r="D154" s="26" t="s">
        <v>85</v>
      </c>
      <c r="E154" s="26" t="s">
        <v>86</v>
      </c>
      <c r="F154" s="26" t="s">
        <v>130</v>
      </c>
      <c r="G154" s="26" t="s">
        <v>662</v>
      </c>
      <c r="H154" s="29">
        <v>2026.1</v>
      </c>
      <c r="I154" s="29">
        <v>2026.12</v>
      </c>
      <c r="J154" s="26" t="s">
        <v>359</v>
      </c>
      <c r="K154" s="26" t="s">
        <v>663</v>
      </c>
      <c r="L154" s="29">
        <v>20</v>
      </c>
      <c r="M154" s="29">
        <v>20</v>
      </c>
      <c r="N154" s="29"/>
      <c r="O154" s="29"/>
      <c r="P154" s="43" t="s">
        <v>664</v>
      </c>
      <c r="Q154" s="26" t="s">
        <v>31</v>
      </c>
    </row>
    <row r="155" ht="96" spans="1:17">
      <c r="A155" s="27">
        <v>149</v>
      </c>
      <c r="B155" s="26" t="s">
        <v>665</v>
      </c>
      <c r="C155" s="26" t="s">
        <v>65</v>
      </c>
      <c r="D155" s="26" t="s">
        <v>85</v>
      </c>
      <c r="E155" s="26" t="s">
        <v>216</v>
      </c>
      <c r="F155" s="26" t="s">
        <v>26</v>
      </c>
      <c r="G155" s="26" t="s">
        <v>666</v>
      </c>
      <c r="H155" s="29">
        <v>2026.1</v>
      </c>
      <c r="I155" s="29">
        <v>2026.12</v>
      </c>
      <c r="J155" s="26" t="s">
        <v>126</v>
      </c>
      <c r="K155" s="26" t="s">
        <v>667</v>
      </c>
      <c r="L155" s="29">
        <v>20</v>
      </c>
      <c r="M155" s="29">
        <v>20</v>
      </c>
      <c r="N155" s="29">
        <v>0</v>
      </c>
      <c r="O155" s="29">
        <v>0</v>
      </c>
      <c r="P155" s="43" t="s">
        <v>668</v>
      </c>
      <c r="Q155" s="26" t="s">
        <v>31</v>
      </c>
    </row>
    <row r="156" ht="48" spans="1:17">
      <c r="A156" s="27">
        <v>150</v>
      </c>
      <c r="B156" s="26" t="s">
        <v>669</v>
      </c>
      <c r="C156" s="26" t="s">
        <v>65</v>
      </c>
      <c r="D156" s="26" t="s">
        <v>85</v>
      </c>
      <c r="E156" s="26" t="s">
        <v>670</v>
      </c>
      <c r="F156" s="26" t="s">
        <v>26</v>
      </c>
      <c r="G156" s="26" t="s">
        <v>671</v>
      </c>
      <c r="H156" s="29">
        <v>2026.1</v>
      </c>
      <c r="I156" s="29">
        <v>2026.12</v>
      </c>
      <c r="J156" s="26" t="s">
        <v>168</v>
      </c>
      <c r="K156" s="26" t="s">
        <v>672</v>
      </c>
      <c r="L156" s="29">
        <v>383.32</v>
      </c>
      <c r="M156" s="29">
        <v>383.32</v>
      </c>
      <c r="N156" s="29">
        <v>0</v>
      </c>
      <c r="O156" s="29"/>
      <c r="P156" s="43" t="s">
        <v>673</v>
      </c>
      <c r="Q156" s="26" t="s">
        <v>31</v>
      </c>
    </row>
    <row r="157" ht="84" spans="1:17">
      <c r="A157" s="27">
        <v>151</v>
      </c>
      <c r="B157" s="26" t="s">
        <v>674</v>
      </c>
      <c r="C157" s="26" t="s">
        <v>65</v>
      </c>
      <c r="D157" s="26" t="s">
        <v>85</v>
      </c>
      <c r="E157" s="26" t="s">
        <v>86</v>
      </c>
      <c r="F157" s="26" t="s">
        <v>26</v>
      </c>
      <c r="G157" s="26" t="s">
        <v>428</v>
      </c>
      <c r="H157" s="29">
        <v>2026.1</v>
      </c>
      <c r="I157" s="29">
        <v>2026.12</v>
      </c>
      <c r="J157" s="26" t="s">
        <v>429</v>
      </c>
      <c r="K157" s="26" t="s">
        <v>675</v>
      </c>
      <c r="L157" s="29">
        <v>30</v>
      </c>
      <c r="M157" s="29">
        <v>30</v>
      </c>
      <c r="N157" s="29">
        <v>0</v>
      </c>
      <c r="O157" s="29">
        <v>0</v>
      </c>
      <c r="P157" s="43" t="s">
        <v>676</v>
      </c>
      <c r="Q157" s="26" t="s">
        <v>31</v>
      </c>
    </row>
    <row r="158" ht="96" spans="1:17">
      <c r="A158" s="27">
        <v>152</v>
      </c>
      <c r="B158" s="26" t="s">
        <v>677</v>
      </c>
      <c r="C158" s="26" t="s">
        <v>65</v>
      </c>
      <c r="D158" s="26" t="s">
        <v>85</v>
      </c>
      <c r="E158" s="26" t="s">
        <v>216</v>
      </c>
      <c r="F158" s="26" t="s">
        <v>26</v>
      </c>
      <c r="G158" s="26" t="s">
        <v>678</v>
      </c>
      <c r="H158" s="29">
        <v>2026.1</v>
      </c>
      <c r="I158" s="29">
        <v>2026.12</v>
      </c>
      <c r="J158" s="26" t="s">
        <v>126</v>
      </c>
      <c r="K158" s="26" t="s">
        <v>679</v>
      </c>
      <c r="L158" s="29">
        <v>15</v>
      </c>
      <c r="M158" s="29">
        <v>15</v>
      </c>
      <c r="N158" s="29">
        <v>0</v>
      </c>
      <c r="O158" s="29">
        <v>0</v>
      </c>
      <c r="P158" s="43" t="s">
        <v>680</v>
      </c>
      <c r="Q158" s="26" t="s">
        <v>31</v>
      </c>
    </row>
    <row r="159" ht="72" spans="1:17">
      <c r="A159" s="27">
        <v>153</v>
      </c>
      <c r="B159" s="26" t="s">
        <v>681</v>
      </c>
      <c r="C159" s="26" t="s">
        <v>33</v>
      </c>
      <c r="D159" s="26" t="s">
        <v>53</v>
      </c>
      <c r="E159" s="26" t="s">
        <v>54</v>
      </c>
      <c r="F159" s="26" t="s">
        <v>26</v>
      </c>
      <c r="G159" s="26" t="s">
        <v>682</v>
      </c>
      <c r="H159" s="29">
        <v>2026.1</v>
      </c>
      <c r="I159" s="29">
        <v>2026.12</v>
      </c>
      <c r="J159" s="26" t="s">
        <v>683</v>
      </c>
      <c r="K159" s="26" t="s">
        <v>684</v>
      </c>
      <c r="L159" s="29">
        <v>127.3</v>
      </c>
      <c r="M159" s="29">
        <v>127.3</v>
      </c>
      <c r="N159" s="29">
        <v>0</v>
      </c>
      <c r="O159" s="29"/>
      <c r="P159" s="43" t="s">
        <v>685</v>
      </c>
      <c r="Q159" s="26" t="s">
        <v>31</v>
      </c>
    </row>
    <row r="160" ht="72" spans="1:17">
      <c r="A160" s="27">
        <v>154</v>
      </c>
      <c r="B160" s="26" t="s">
        <v>686</v>
      </c>
      <c r="C160" s="26" t="s">
        <v>33</v>
      </c>
      <c r="D160" s="26" t="s">
        <v>71</v>
      </c>
      <c r="E160" s="26" t="s">
        <v>71</v>
      </c>
      <c r="F160" s="26" t="s">
        <v>26</v>
      </c>
      <c r="G160" s="26" t="s">
        <v>687</v>
      </c>
      <c r="H160" s="29">
        <v>2026.1</v>
      </c>
      <c r="I160" s="29">
        <v>2026.12</v>
      </c>
      <c r="J160" s="26" t="s">
        <v>683</v>
      </c>
      <c r="K160" s="26" t="s">
        <v>688</v>
      </c>
      <c r="L160" s="29">
        <v>70.333</v>
      </c>
      <c r="M160" s="29">
        <v>70.333</v>
      </c>
      <c r="N160" s="29">
        <v>0</v>
      </c>
      <c r="O160" s="29"/>
      <c r="P160" s="43" t="s">
        <v>689</v>
      </c>
      <c r="Q160" s="26" t="s">
        <v>31</v>
      </c>
    </row>
  </sheetData>
  <protectedRanges>
    <protectedRange sqref="H41:I41" name="区域1_2"/>
    <protectedRange sqref="H21:I21" name="区域1_1_1_1"/>
  </protectedRanges>
  <autoFilter ref="A5:IK160">
    <extLst/>
  </autoFilter>
  <mergeCells count="14">
    <mergeCell ref="A2:Q2"/>
    <mergeCell ref="H4:I4"/>
    <mergeCell ref="L4:O4"/>
    <mergeCell ref="A4:A5"/>
    <mergeCell ref="B4:B5"/>
    <mergeCell ref="C4:C5"/>
    <mergeCell ref="D4:D5"/>
    <mergeCell ref="E4:E5"/>
    <mergeCell ref="F4:F5"/>
    <mergeCell ref="G4:G5"/>
    <mergeCell ref="J4:J5"/>
    <mergeCell ref="K4:K5"/>
    <mergeCell ref="P4:P5"/>
    <mergeCell ref="Q4:Q5"/>
  </mergeCells>
  <dataValidations count="8">
    <dataValidation type="list" allowBlank="1" showInputMessage="1" showErrorMessage="1" sqref="K122 K130 D13:D97 E13:E83 E86:E94 E96:E97 D7:E12 D99:E132">
      <formula1>INDIRECT(C7)</formula1>
    </dataValidation>
    <dataValidation type="list" allowBlank="1" showInputMessage="1" showErrorMessage="1" sqref="C18">
      <formula1>[6]Sheet2!#REF!</formula1>
    </dataValidation>
    <dataValidation type="list" allowBlank="1" showInputMessage="1" showErrorMessage="1" sqref="C97">
      <formula1>[4]Sheet2!#REF!</formula1>
    </dataValidation>
    <dataValidation type="list" allowBlank="1" showInputMessage="1" showErrorMessage="1" sqref="C40 C81">
      <formula1>[2]Sheet2!#REF!</formula1>
    </dataValidation>
    <dataValidation type="list" allowBlank="1" showInputMessage="1" showErrorMessage="1" sqref="K93 K95">
      <formula1>INDIRECT(I93)</formula1>
    </dataValidation>
    <dataValidation type="list" allowBlank="1" showInputMessage="1" showErrorMessage="1" sqref="C99">
      <formula1>[5]Sheet2!#REF!</formula1>
    </dataValidation>
    <dataValidation type="list" allowBlank="1" showInputMessage="1" showErrorMessage="1" sqref="C7:C17 C19:C39 C41:C80 C82:C83 C86:C96 C100:C132">
      <formula1>[3]Sheet2!#REF!</formula1>
    </dataValidation>
    <dataValidation type="list" allowBlank="1" showInputMessage="1" showErrorMessage="1" sqref="C84:C85">
      <formula1>项目类型</formula1>
    </dataValidation>
  </dataValidations>
  <printOptions horizontalCentered="1"/>
  <pageMargins left="0.159027777777778" right="0.159027777777778" top="0.789583333333333" bottom="0.789583333333333" header="0.509722222222222" footer="0.509722222222222"/>
  <pageSetup paperSize="9" scale="48" fitToHeight="0" orientation="portrait" useFirstPageNumber="1" horizontalDpi="600" verticalDpi="600"/>
  <headerFooter alignWithMargins="0">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_ 2 "   r a n g e C r e a t o r = " "   o t h e r s A c c e s s P e r m i s s i o n = " e d i t " / > < a r r U s e r I d   t i t l e = " :S�W1 _ 1 _ 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周韬</cp:lastModifiedBy>
  <cp:revision>1</cp:revision>
  <dcterms:created xsi:type="dcterms:W3CDTF">2012-09-26T09:06:00Z</dcterms:created>
  <cp:lastPrinted>2019-01-18T06:54:00Z</cp:lastPrinted>
  <dcterms:modified xsi:type="dcterms:W3CDTF">2025-12-09T11:56:09Z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A18AF3C53F5F4FB2A609DD59C801DFD4</vt:lpwstr>
  </property>
</Properties>
</file>