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Sheet1!$A$8:$R$13</definedName>
    <definedName name="项目类型">[1]勿删!$B$1:$N$1</definedName>
    <definedName name="_xlnm.Print_Titles" localSheetId="0">Sheet1!$4:$7</definedName>
  </definedNames>
  <calcPr calcId="144525"/>
</workbook>
</file>

<file path=xl/sharedStrings.xml><?xml version="1.0" encoding="utf-8"?>
<sst xmlns="http://schemas.openxmlformats.org/spreadsheetml/2006/main" count="75" uniqueCount="62">
  <si>
    <t>附件</t>
  </si>
  <si>
    <t>南川区2021年衔接推进乡村振兴补助资金（收回部分）项目安排计划表</t>
  </si>
  <si>
    <t>序号</t>
  </si>
  <si>
    <t>项目名称</t>
  </si>
  <si>
    <t>项目类型</t>
  </si>
  <si>
    <t>建设性质</t>
  </si>
  <si>
    <t>实施地点</t>
  </si>
  <si>
    <t>时间进度安排</t>
  </si>
  <si>
    <t>实施单位</t>
  </si>
  <si>
    <t>建设任务</t>
  </si>
  <si>
    <t>资金规模和筹资方式</t>
  </si>
  <si>
    <t>受益对象</t>
  </si>
  <si>
    <t>绩效目标</t>
  </si>
  <si>
    <t>群众参与和带贫减贫机制</t>
  </si>
  <si>
    <t>备注</t>
  </si>
  <si>
    <t>实施年度</t>
  </si>
  <si>
    <t>完工年度</t>
  </si>
  <si>
    <t>主管部门</t>
  </si>
  <si>
    <t>业主单位</t>
  </si>
  <si>
    <t>小计（万元）</t>
  </si>
  <si>
    <t>财政资金</t>
  </si>
  <si>
    <t>融资资金</t>
  </si>
  <si>
    <t>群众自筹</t>
  </si>
  <si>
    <t>合计</t>
  </si>
  <si>
    <t>南川区南城街道双河场村人畜饮水建设项目</t>
  </si>
  <si>
    <t>解决安全用水</t>
  </si>
  <si>
    <t>改扩建</t>
  </si>
  <si>
    <t>双河场村</t>
  </si>
  <si>
    <t>区乡村振兴局</t>
  </si>
  <si>
    <t>南城街道</t>
  </si>
  <si>
    <t>一、安装茶沙人畜饮水管道Φ90管子8000米，Φ50管子8000米，Φ32管7000米，Φ25管5000米，每米投入资金5元，Φ20管5000米，购买水表400个，二、在双河场村4、5组修建200立方米4口，8组修建100立方米2口，2、6、7组修建50立方米4口。</t>
  </si>
  <si>
    <t>带动脱贫户69户186人</t>
  </si>
  <si>
    <t>有效解决人畜饮水困难问题。</t>
  </si>
  <si>
    <t>8人参与前期项目确定会议、决定，8人参与入库项目的选拔，5人参与项目实施过程中施工质量和资金使用的监管。</t>
  </si>
  <si>
    <t>南城街道双河场村张正云屋后至黄泥湾道路建设</t>
  </si>
  <si>
    <t>村基础设施</t>
  </si>
  <si>
    <t>南城街道双河场村8组</t>
  </si>
  <si>
    <t>张正云屋后至黄泥湾道路硬化，c20混凝土硬化长500米，宽3米，厚15厘米。</t>
  </si>
  <si>
    <t>20人</t>
  </si>
  <si>
    <t>解决贫困户6人的出行</t>
  </si>
  <si>
    <t>项目建设务工和产业务工</t>
  </si>
  <si>
    <t>南川区大观镇云雾村2社新房子道路改造</t>
  </si>
  <si>
    <t>大观镇云雾村2社新房子</t>
  </si>
  <si>
    <t>大观镇</t>
  </si>
  <si>
    <t>硬化厚0.2米、长160米、宽3米的道路</t>
  </si>
  <si>
    <t>5户35人</t>
  </si>
  <si>
    <t>改善群众出行难，解决农副产品销售难问题。</t>
  </si>
  <si>
    <t>召开了受益农户大会，5人参与了前期项目入库申报工作，工程完工后，解决群众和贫困户出行难问题，带动产业发展。</t>
  </si>
  <si>
    <t>前期规划</t>
  </si>
  <si>
    <t>南川区金山镇龙山村2021年居民点连通道路项目</t>
  </si>
  <si>
    <t>南川区金山镇龙山村</t>
  </si>
  <si>
    <t>金山镇</t>
  </si>
  <si>
    <t>修建居民点连通道路800米，有效路面3米宽，0.2米厚。</t>
  </si>
  <si>
    <t>受益群众101户，593人；</t>
  </si>
  <si>
    <t>改善龙山村农业社地段交通条件</t>
  </si>
  <si>
    <t>11户贫困户参加前期项目论证，解决当地群众出行问题，降低农产品运输成本，方便农产品出售。</t>
  </si>
  <si>
    <t>南川区黎香湖镇2021年农村道路建设项目</t>
  </si>
  <si>
    <t>黎香湖镇</t>
  </si>
  <si>
    <t>新开挖大猪圈-晏家屋基，鱼房-石坝通社路1.6公里，宽4.5米。新开挖水冲子-方家沟，水厂-兰开容屋侧连接路1.7公里，宽4.5米。</t>
  </si>
  <si>
    <t>全镇群众，其中脱贫户、边缘户20户70人。</t>
  </si>
  <si>
    <t>方便群众出行，改善当地群众生活生产条件</t>
  </si>
  <si>
    <t>10户脱贫户参加前期项目确定会议、决议，方便脱贫户、边缘户20户70人出行，解决村民出行问题。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</si>
</sst>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  <scheme val="minor"/>
    </font>
    <font>
      <sz val="20"/>
      <name val="方正黑体_GBK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0"/>
    <xf numFmtId="0" fontId="10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29" fillId="0" borderId="0">
      <protection locked="0"/>
    </xf>
    <xf numFmtId="0" fontId="27" fillId="0" borderId="0">
      <alignment vertical="center"/>
    </xf>
    <xf numFmtId="0" fontId="27" fillId="0" borderId="0">
      <alignment vertical="top"/>
      <protection locked="0"/>
    </xf>
    <xf numFmtId="0" fontId="27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54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54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 applyProtection="1">
      <alignment horizontal="left" vertical="center" wrapText="1"/>
      <protection locked="0"/>
    </xf>
    <xf numFmtId="0" fontId="2" fillId="0" borderId="1" xfId="54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 _1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  <cellStyle name="常规_Sheet1 3" xfId="52"/>
    <cellStyle name="常规_Sheet1_Sheet1 2" xfId="53"/>
    <cellStyle name="常规_Sheet1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&#36164;&#37329;&#39033;&#30446;&#31649;&#29702;\&#39033;&#30446;&#24211;\&#39033;&#30446;&#24211;2020&#24180;&#31532;&#20108;&#27425;&#35843;&#25972;\&#37325;&#24198;&#24066;&#21335;&#24029;&#21306;2020&#24180;&#24230;&#33073;&#36139;&#25915;&#22362;&#39033;&#30446;&#24211;&#22791;&#26696;&#34920;&#65288;2020&#24180;&#31532;&#20108;&#27425;&#35843;&#2597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 项目库备案表（2018年）"/>
      <sheetName val="附件 项目库备案表（2019年）"/>
      <sheetName val="附表 项目库备案表（2020年）"/>
      <sheetName val="勿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selection activeCell="J10" sqref="J10"/>
    </sheetView>
  </sheetViews>
  <sheetFormatPr defaultColWidth="9" defaultRowHeight="13.5"/>
  <cols>
    <col min="1" max="1" width="4.625" style="5" customWidth="1"/>
    <col min="2" max="2" width="11.875" style="6" customWidth="1"/>
    <col min="3" max="5" width="9" style="6"/>
    <col min="6" max="7" width="10.375" style="6"/>
    <col min="8" max="9" width="9" style="6"/>
    <col min="10" max="10" width="34.25" style="6" customWidth="1"/>
    <col min="11" max="11" width="9.375" style="7"/>
    <col min="12" max="12" width="11.125" style="7" customWidth="1"/>
    <col min="13" max="14" width="9" style="7"/>
    <col min="15" max="15" width="9" style="6"/>
    <col min="16" max="16" width="24.25" style="6" customWidth="1"/>
    <col min="17" max="17" width="22.625" style="6" customWidth="1"/>
    <col min="18" max="18" width="9" style="5"/>
    <col min="19" max="19" width="9" style="8"/>
    <col min="20" max="16384" width="9" style="6"/>
  </cols>
  <sheetData>
    <row r="1" ht="27" customHeight="1" spans="1:18">
      <c r="A1" s="9" t="s">
        <v>0</v>
      </c>
      <c r="B1" s="10"/>
      <c r="C1" s="10"/>
      <c r="D1" s="11"/>
      <c r="E1" s="11"/>
      <c r="F1" s="11"/>
      <c r="G1" s="11"/>
      <c r="H1" s="11"/>
      <c r="I1" s="11"/>
      <c r="J1" s="25"/>
      <c r="K1" s="26"/>
      <c r="L1" s="26"/>
      <c r="M1" s="26"/>
      <c r="N1" s="26"/>
      <c r="O1" s="25"/>
      <c r="P1" s="25"/>
      <c r="Q1" s="10"/>
      <c r="R1" s="11"/>
    </row>
    <row r="2" ht="25.5" spans="1:1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27"/>
      <c r="L2" s="27"/>
      <c r="M2" s="27"/>
      <c r="N2" s="27"/>
      <c r="O2" s="12"/>
      <c r="P2" s="12"/>
      <c r="Q2" s="12"/>
      <c r="R2" s="12"/>
    </row>
    <row r="3" spans="1:18">
      <c r="A3" s="13"/>
      <c r="B3" s="13"/>
      <c r="C3" s="13"/>
      <c r="D3" s="13"/>
      <c r="E3" s="13"/>
      <c r="F3" s="13"/>
      <c r="G3" s="14"/>
      <c r="H3" s="13"/>
      <c r="I3" s="13"/>
      <c r="J3" s="28"/>
      <c r="K3" s="14"/>
      <c r="L3" s="14"/>
      <c r="M3" s="14"/>
      <c r="N3" s="14"/>
      <c r="O3" s="28"/>
      <c r="P3" s="28"/>
      <c r="Q3" s="37"/>
      <c r="R3" s="11"/>
    </row>
    <row r="4" s="1" customFormat="1" ht="12.75" spans="1:19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/>
      <c r="H4" s="15" t="s">
        <v>8</v>
      </c>
      <c r="I4" s="15"/>
      <c r="J4" s="15" t="s">
        <v>9</v>
      </c>
      <c r="K4" s="16" t="s">
        <v>10</v>
      </c>
      <c r="L4" s="16"/>
      <c r="M4" s="16"/>
      <c r="N4" s="16"/>
      <c r="O4" s="29" t="s">
        <v>11</v>
      </c>
      <c r="P4" s="29" t="s">
        <v>12</v>
      </c>
      <c r="Q4" s="15" t="s">
        <v>13</v>
      </c>
      <c r="R4" s="38" t="s">
        <v>14</v>
      </c>
      <c r="S4" s="39"/>
    </row>
    <row r="5" s="1" customFormat="1" ht="12.75" spans="1:19">
      <c r="A5" s="15"/>
      <c r="B5" s="15"/>
      <c r="C5" s="15"/>
      <c r="D5" s="15"/>
      <c r="E5" s="15"/>
      <c r="F5" s="15" t="s">
        <v>15</v>
      </c>
      <c r="G5" s="16" t="s">
        <v>16</v>
      </c>
      <c r="H5" s="15" t="s">
        <v>17</v>
      </c>
      <c r="I5" s="15" t="s">
        <v>18</v>
      </c>
      <c r="J5" s="15"/>
      <c r="K5" s="16" t="s">
        <v>19</v>
      </c>
      <c r="L5" s="16" t="s">
        <v>20</v>
      </c>
      <c r="M5" s="16" t="s">
        <v>21</v>
      </c>
      <c r="N5" s="16" t="s">
        <v>22</v>
      </c>
      <c r="O5" s="29"/>
      <c r="P5" s="29"/>
      <c r="Q5" s="15"/>
      <c r="R5" s="38"/>
      <c r="S5" s="39"/>
    </row>
    <row r="6" s="1" customFormat="1" ht="12.75" spans="1:19">
      <c r="A6" s="15"/>
      <c r="B6" s="15"/>
      <c r="C6" s="15"/>
      <c r="D6" s="15"/>
      <c r="E6" s="15"/>
      <c r="F6" s="15"/>
      <c r="G6" s="16"/>
      <c r="H6" s="15"/>
      <c r="I6" s="15"/>
      <c r="J6" s="15"/>
      <c r="K6" s="16"/>
      <c r="L6" s="16"/>
      <c r="M6" s="16"/>
      <c r="N6" s="16"/>
      <c r="O6" s="29"/>
      <c r="P6" s="29"/>
      <c r="Q6" s="15"/>
      <c r="R6" s="38"/>
      <c r="S6" s="39"/>
    </row>
    <row r="7" s="1" customFormat="1" ht="12.75" spans="1:19">
      <c r="A7" s="17"/>
      <c r="B7" s="17"/>
      <c r="C7" s="17"/>
      <c r="D7" s="17"/>
      <c r="E7" s="17"/>
      <c r="F7" s="17"/>
      <c r="G7" s="18"/>
      <c r="H7" s="17"/>
      <c r="I7" s="17"/>
      <c r="J7" s="17"/>
      <c r="K7" s="18"/>
      <c r="L7" s="18"/>
      <c r="M7" s="18"/>
      <c r="N7" s="18"/>
      <c r="O7" s="30"/>
      <c r="P7" s="30"/>
      <c r="Q7" s="17"/>
      <c r="R7" s="40"/>
      <c r="S7" s="39"/>
    </row>
    <row r="8" s="2" customFormat="1" ht="12.75" spans="1:18">
      <c r="A8" s="15" t="s">
        <v>23</v>
      </c>
      <c r="B8" s="15"/>
      <c r="C8" s="15"/>
      <c r="D8" s="15"/>
      <c r="E8" s="15"/>
      <c r="F8" s="15"/>
      <c r="G8" s="15"/>
      <c r="H8" s="15"/>
      <c r="I8" s="15"/>
      <c r="J8" s="15"/>
      <c r="K8" s="16">
        <f>SUM(K9:K13)</f>
        <v>290</v>
      </c>
      <c r="L8" s="16">
        <f>SUM(L9:L13)</f>
        <v>290</v>
      </c>
      <c r="M8" s="16">
        <f>SUM(M12:M13)</f>
        <v>0</v>
      </c>
      <c r="N8" s="16">
        <f>SUM(N12:N13)</f>
        <v>0</v>
      </c>
      <c r="O8" s="15"/>
      <c r="P8" s="15"/>
      <c r="Q8" s="15"/>
      <c r="R8" s="15"/>
    </row>
    <row r="9" s="3" customFormat="1" ht="99.75" spans="1:19">
      <c r="A9" s="19">
        <v>1</v>
      </c>
      <c r="B9" s="20" t="s">
        <v>24</v>
      </c>
      <c r="C9" s="21" t="s">
        <v>25</v>
      </c>
      <c r="D9" s="21" t="s">
        <v>26</v>
      </c>
      <c r="E9" s="21" t="s">
        <v>27</v>
      </c>
      <c r="F9" s="21">
        <v>2021</v>
      </c>
      <c r="G9" s="21">
        <v>2021</v>
      </c>
      <c r="H9" s="22" t="s">
        <v>28</v>
      </c>
      <c r="I9" s="21" t="s">
        <v>29</v>
      </c>
      <c r="J9" s="31" t="s">
        <v>30</v>
      </c>
      <c r="K9" s="32">
        <v>165</v>
      </c>
      <c r="L9" s="32">
        <v>165</v>
      </c>
      <c r="M9" s="32"/>
      <c r="N9" s="32"/>
      <c r="O9" s="21" t="s">
        <v>31</v>
      </c>
      <c r="P9" s="23" t="s">
        <v>32</v>
      </c>
      <c r="Q9" s="23" t="s">
        <v>33</v>
      </c>
      <c r="R9" s="21"/>
      <c r="S9" s="41"/>
    </row>
    <row r="10" s="3" customFormat="1" ht="71.25" spans="1:19">
      <c r="A10" s="19">
        <v>2</v>
      </c>
      <c r="B10" s="20" t="s">
        <v>34</v>
      </c>
      <c r="C10" s="23" t="s">
        <v>35</v>
      </c>
      <c r="D10" s="20" t="s">
        <v>26</v>
      </c>
      <c r="E10" s="20" t="s">
        <v>36</v>
      </c>
      <c r="F10" s="20">
        <v>2021</v>
      </c>
      <c r="G10" s="20">
        <v>2021</v>
      </c>
      <c r="H10" s="20" t="s">
        <v>28</v>
      </c>
      <c r="I10" s="20" t="s">
        <v>29</v>
      </c>
      <c r="J10" s="20" t="s">
        <v>37</v>
      </c>
      <c r="K10" s="32">
        <v>15</v>
      </c>
      <c r="L10" s="32">
        <v>15</v>
      </c>
      <c r="M10" s="33"/>
      <c r="N10" s="33"/>
      <c r="O10" s="20" t="s">
        <v>38</v>
      </c>
      <c r="P10" s="34" t="s">
        <v>39</v>
      </c>
      <c r="Q10" s="42" t="s">
        <v>40</v>
      </c>
      <c r="R10" s="43"/>
      <c r="S10" s="41"/>
    </row>
    <row r="11" s="4" customFormat="1" ht="57" customHeight="1" spans="1:19">
      <c r="A11" s="19">
        <v>3</v>
      </c>
      <c r="B11" s="20" t="s">
        <v>41</v>
      </c>
      <c r="C11" s="20" t="s">
        <v>35</v>
      </c>
      <c r="D11" s="20" t="s">
        <v>26</v>
      </c>
      <c r="E11" s="20" t="s">
        <v>42</v>
      </c>
      <c r="F11" s="20">
        <v>2021.09</v>
      </c>
      <c r="G11" s="20">
        <v>2021.12</v>
      </c>
      <c r="H11" s="20" t="s">
        <v>28</v>
      </c>
      <c r="I11" s="20" t="s">
        <v>43</v>
      </c>
      <c r="J11" s="20" t="s">
        <v>44</v>
      </c>
      <c r="K11" s="32">
        <v>6</v>
      </c>
      <c r="L11" s="32">
        <v>6</v>
      </c>
      <c r="M11" s="20"/>
      <c r="N11" s="20"/>
      <c r="O11" s="20" t="s">
        <v>45</v>
      </c>
      <c r="P11" s="20" t="s">
        <v>46</v>
      </c>
      <c r="Q11" s="20" t="s">
        <v>47</v>
      </c>
      <c r="R11" s="20" t="s">
        <v>48</v>
      </c>
      <c r="S11" s="44"/>
    </row>
    <row r="12" s="4" customFormat="1" ht="57" customHeight="1" spans="1:19">
      <c r="A12" s="19">
        <v>4</v>
      </c>
      <c r="B12" s="20" t="s">
        <v>49</v>
      </c>
      <c r="C12" s="20" t="s">
        <v>35</v>
      </c>
      <c r="D12" s="20" t="s">
        <v>26</v>
      </c>
      <c r="E12" s="20" t="s">
        <v>50</v>
      </c>
      <c r="F12" s="20">
        <v>2021.09</v>
      </c>
      <c r="G12" s="20">
        <v>2021.12</v>
      </c>
      <c r="H12" s="20" t="s">
        <v>28</v>
      </c>
      <c r="I12" s="20" t="s">
        <v>51</v>
      </c>
      <c r="J12" s="20" t="s">
        <v>52</v>
      </c>
      <c r="K12" s="32">
        <v>40</v>
      </c>
      <c r="L12" s="32">
        <v>40</v>
      </c>
      <c r="M12" s="20"/>
      <c r="N12" s="20"/>
      <c r="O12" s="20" t="s">
        <v>53</v>
      </c>
      <c r="P12" s="35" t="s">
        <v>54</v>
      </c>
      <c r="Q12" s="35" t="s">
        <v>55</v>
      </c>
      <c r="R12" s="20"/>
      <c r="S12" s="44"/>
    </row>
    <row r="13" s="4" customFormat="1" ht="57" customHeight="1" spans="1:19">
      <c r="A13" s="19">
        <v>5</v>
      </c>
      <c r="B13" s="24" t="s">
        <v>56</v>
      </c>
      <c r="C13" s="20" t="s">
        <v>35</v>
      </c>
      <c r="D13" s="20" t="s">
        <v>26</v>
      </c>
      <c r="E13" s="20" t="s">
        <v>57</v>
      </c>
      <c r="F13" s="20">
        <v>2021.06</v>
      </c>
      <c r="G13" s="20">
        <v>2021.12</v>
      </c>
      <c r="H13" s="20" t="s">
        <v>28</v>
      </c>
      <c r="I13" s="20" t="s">
        <v>57</v>
      </c>
      <c r="J13" s="36" t="s">
        <v>58</v>
      </c>
      <c r="K13" s="32">
        <v>64</v>
      </c>
      <c r="L13" s="32">
        <v>64</v>
      </c>
      <c r="M13" s="20"/>
      <c r="N13" s="20"/>
      <c r="O13" s="20" t="s">
        <v>59</v>
      </c>
      <c r="P13" s="20" t="s">
        <v>60</v>
      </c>
      <c r="Q13" s="36" t="s">
        <v>61</v>
      </c>
      <c r="R13" s="20"/>
      <c r="S13" s="44"/>
    </row>
  </sheetData>
  <autoFilter ref="A8:R13">
    <extLst>
      <etc:autoFilterAnalysis etc:version="v1" etc:showPane="0">
        <etc:analysisCharts>
          <etc:chart etc:type="pie">
            <etc:category etc:colId="8"/>
            <etc:seriesCollections etc:count="1">
              <etc:series etc:colId="8" etc:subtotal="count"/>
            </etc:seriesCollections>
          </etc:chart>
        </etc:analysisCharts>
      </etc:autoFilterAnalysis>
    </extLst>
  </autoFilter>
  <mergeCells count="24">
    <mergeCell ref="A1:C1"/>
    <mergeCell ref="A2:R2"/>
    <mergeCell ref="A3:E3"/>
    <mergeCell ref="F4:G4"/>
    <mergeCell ref="H4:I4"/>
    <mergeCell ref="K4:N4"/>
    <mergeCell ref="A4:A7"/>
    <mergeCell ref="B4:B7"/>
    <mergeCell ref="C4:C7"/>
    <mergeCell ref="D4:D7"/>
    <mergeCell ref="E4:E7"/>
    <mergeCell ref="F5:F7"/>
    <mergeCell ref="G5:G7"/>
    <mergeCell ref="H5:H7"/>
    <mergeCell ref="I5:I7"/>
    <mergeCell ref="J4:J7"/>
    <mergeCell ref="K5:K7"/>
    <mergeCell ref="L5:L7"/>
    <mergeCell ref="M5:M7"/>
    <mergeCell ref="N5:N7"/>
    <mergeCell ref="O4:O7"/>
    <mergeCell ref="P4:P7"/>
    <mergeCell ref="Q4:Q7"/>
    <mergeCell ref="R4:R7"/>
  </mergeCells>
  <dataValidations count="1">
    <dataValidation type="list" allowBlank="1" showInputMessage="1" showErrorMessage="1" sqref="C9 D9 C10 C11 C12 C13">
      <formula1>项目类型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乡村振兴局系统管理员[fpb]</cp:lastModifiedBy>
  <dcterms:created xsi:type="dcterms:W3CDTF">2021-05-19T02:44:00Z</dcterms:created>
  <dcterms:modified xsi:type="dcterms:W3CDTF">2021-12-18T00:04:05Z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44F1F23DFCC84776B1E8859F8140A6F2</vt:lpwstr>
  </property>
  <property fmtid="{D5CDD505-2E9C-101B-9397-08002B2CF9AE}" pid="3" name="KSOProductBuildVer">
    <vt:lpwstr>2052-11.1.0.9339</vt:lpwstr>
  </property>
</Properties>
</file>