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1" r:id="rId1"/>
  </sheets>
  <externalReferences>
    <externalReference r:id="rId3"/>
  </externalReferences>
  <definedNames>
    <definedName name="_xlnm._FilterDatabase" localSheetId="0" hidden="1">附件1!$A$6:$IF$163</definedName>
    <definedName name="项目类型">[1]勿删!$B$1:$N$1</definedName>
    <definedName name="_xlnm.Print_Titles" localSheetId="0">附件1!$4:$5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<sst xmlns="http://schemas.openxmlformats.org/spreadsheetml/2006/main" count="1434" uniqueCount="554">
  <si>
    <t>附件</t>
  </si>
  <si>
    <t>南川区2024年度财政衔接推进乡村振兴补助资金项目完成情况表</t>
  </si>
  <si>
    <r>
      <rPr>
        <sz val="11"/>
        <rFont val="方正黑体_GBK"/>
        <charset val="134"/>
      </rPr>
      <t>序号</t>
    </r>
  </si>
  <si>
    <r>
      <rPr>
        <sz val="11"/>
        <rFont val="方正黑体_GBK"/>
        <charset val="134"/>
      </rPr>
      <t>项目名称</t>
    </r>
  </si>
  <si>
    <r>
      <rPr>
        <sz val="11"/>
        <rFont val="方正黑体_GBK"/>
        <charset val="134"/>
      </rPr>
      <t>项目类别</t>
    </r>
  </si>
  <si>
    <r>
      <rPr>
        <sz val="11"/>
        <rFont val="方正黑体_GBK"/>
        <charset val="134"/>
      </rPr>
      <t>建设性质</t>
    </r>
  </si>
  <si>
    <r>
      <rPr>
        <sz val="11"/>
        <rFont val="方正黑体_GBK"/>
        <charset val="134"/>
      </rPr>
      <t>实施地点</t>
    </r>
  </si>
  <si>
    <r>
      <rPr>
        <sz val="11"/>
        <rFont val="方正黑体_GBK"/>
        <charset val="134"/>
      </rPr>
      <t>时间进度安排</t>
    </r>
  </si>
  <si>
    <t>资金文件</t>
  </si>
  <si>
    <t>责任单位</t>
  </si>
  <si>
    <r>
      <rPr>
        <sz val="11"/>
        <rFont val="方正黑体_GBK"/>
        <charset val="134"/>
      </rPr>
      <t>建设任务</t>
    </r>
  </si>
  <si>
    <t>资金规模和筹资方式</t>
  </si>
  <si>
    <r>
      <rPr>
        <sz val="11"/>
        <rFont val="方正黑体_GBK"/>
        <charset val="134"/>
      </rPr>
      <t>绩效目标</t>
    </r>
  </si>
  <si>
    <t>项目完成情况</t>
  </si>
  <si>
    <r>
      <rPr>
        <sz val="11"/>
        <rFont val="方正黑体_GBK"/>
        <charset val="134"/>
      </rPr>
      <t>实施年度</t>
    </r>
  </si>
  <si>
    <r>
      <rPr>
        <sz val="11"/>
        <rFont val="方正黑体_GBK"/>
        <charset val="134"/>
      </rPr>
      <t>完工年度</t>
    </r>
  </si>
  <si>
    <r>
      <rPr>
        <sz val="11"/>
        <rFont val="方正黑体_GBK"/>
        <charset val="134"/>
      </rPr>
      <t>小计</t>
    </r>
    <r>
      <rPr>
        <sz val="11"/>
        <rFont val="Times New Roman"/>
        <charset val="0"/>
      </rPr>
      <t>(</t>
    </r>
    <r>
      <rPr>
        <sz val="11"/>
        <rFont val="方正黑体_GBK"/>
        <charset val="134"/>
      </rPr>
      <t>万元）</t>
    </r>
  </si>
  <si>
    <t>财政安排资金</t>
  </si>
  <si>
    <r>
      <rPr>
        <sz val="11"/>
        <rFont val="方正黑体_GBK"/>
        <charset val="134"/>
      </rPr>
      <t>融资资金</t>
    </r>
  </si>
  <si>
    <r>
      <rPr>
        <sz val="11"/>
        <rFont val="方正黑体_GBK"/>
        <charset val="134"/>
      </rPr>
      <t>群众自筹</t>
    </r>
  </si>
  <si>
    <t>合计</t>
  </si>
  <si>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年度南川区到户产业奖补项目</t>
    </r>
  </si>
  <si>
    <t>产业发展</t>
  </si>
  <si>
    <t>新建</t>
  </si>
  <si>
    <t>南川区</t>
  </si>
  <si>
    <t>南川乡振发〔2023〕42号</t>
  </si>
  <si>
    <t>区乡村振兴局</t>
  </si>
  <si>
    <t>建设一批种植养殖、加工、休闲旅游到户产业，每户最高补助不超过2000元。</t>
  </si>
  <si>
    <t>项目实施后，可带动脱贫户（含监测对象）受益1200户3000人，户均增收500元。</t>
  </si>
  <si>
    <t>已验收</t>
  </si>
  <si>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年南川区乐村林场平竹笋用林培育项目</t>
    </r>
  </si>
  <si>
    <t>南川林发〔2023〕93号</t>
  </si>
  <si>
    <t>区林业局</t>
  </si>
  <si>
    <t>对1000亩低效平竹林开展抚育管理，培育平竹笋用林，为南川区周边脱贫户提供2个临时性工作岗位，人均增加务工工资收入3000元/人。</t>
  </si>
  <si>
    <t>通过该项目的实施，对1000亩低效平竹林开展抚育管护，培育平竹笋用林，改善森林质量，提升经济效益。为南川区周边脱贫户提供2个临时性工作岗位，人均增加务工工资收入3000元/人。</t>
  </si>
  <si>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金融保险配套项目</t>
    </r>
    <r>
      <rPr>
        <sz val="11"/>
        <rFont val="宋体"/>
        <charset val="0"/>
        <scheme val="minor"/>
      </rPr>
      <t>_2024</t>
    </r>
    <r>
      <rPr>
        <sz val="11"/>
        <rFont val="宋体"/>
        <charset val="134"/>
        <scheme val="minor"/>
      </rPr>
      <t>年南川区脱贫人口小额信贷贴息资金项目</t>
    </r>
  </si>
  <si>
    <t>脱贫人口小额贷款贴息补助资金按照银行同期贷款LPR利率按年贴息。</t>
  </si>
  <si>
    <t>通过脱贫人口小额信贷带动脱贫户1200人次发展产业增收，并给予贴息政策支持。</t>
  </si>
  <si>
    <r>
      <t>南川区</t>
    </r>
    <r>
      <rPr>
        <sz val="11"/>
        <rFont val="宋体"/>
        <charset val="0"/>
        <scheme val="minor"/>
      </rPr>
      <t>_</t>
    </r>
    <r>
      <rPr>
        <sz val="11"/>
        <rFont val="宋体"/>
        <charset val="134"/>
        <scheme val="minor"/>
      </rPr>
      <t>就业项目</t>
    </r>
    <r>
      <rPr>
        <sz val="11"/>
        <rFont val="宋体"/>
        <charset val="0"/>
        <scheme val="minor"/>
      </rPr>
      <t>_</t>
    </r>
    <r>
      <rPr>
        <sz val="11"/>
        <rFont val="宋体"/>
        <charset val="134"/>
        <scheme val="minor"/>
      </rPr>
      <t>务工补助</t>
    </r>
    <r>
      <rPr>
        <sz val="11"/>
        <rFont val="宋体"/>
        <charset val="0"/>
        <scheme val="minor"/>
      </rPr>
      <t>_2024</t>
    </r>
    <r>
      <rPr>
        <sz val="11"/>
        <rFont val="宋体"/>
        <charset val="134"/>
        <scheme val="minor"/>
      </rPr>
      <t>年南川区脱贫人口跨省就业支持项目</t>
    </r>
  </si>
  <si>
    <t>就业项目</t>
  </si>
  <si>
    <t>南川乡振发〔2023〕44号</t>
  </si>
  <si>
    <t>对跨省就业的脱贫劳动力适当安排一次性交通补助。</t>
  </si>
  <si>
    <t>通过对脱贫劳动力发放外出务工交通补助，达到促进脱贫劳动力外出就业增收，减少交通费支出。</t>
  </si>
  <si>
    <r>
      <t>南川区</t>
    </r>
    <r>
      <rPr>
        <sz val="11"/>
        <rFont val="宋体"/>
        <charset val="0"/>
        <scheme val="minor"/>
      </rPr>
      <t>_</t>
    </r>
    <r>
      <rPr>
        <sz val="11"/>
        <rFont val="宋体"/>
        <charset val="134"/>
        <scheme val="minor"/>
      </rPr>
      <t>就业项目</t>
    </r>
    <r>
      <rPr>
        <sz val="11"/>
        <rFont val="宋体"/>
        <charset val="0"/>
        <scheme val="minor"/>
      </rPr>
      <t>_</t>
    </r>
    <r>
      <rPr>
        <sz val="11"/>
        <rFont val="宋体"/>
        <charset val="134"/>
        <scheme val="minor"/>
      </rPr>
      <t>创业</t>
    </r>
    <r>
      <rPr>
        <sz val="11"/>
        <rFont val="宋体"/>
        <charset val="0"/>
        <scheme val="minor"/>
      </rPr>
      <t>_2024</t>
    </r>
    <r>
      <rPr>
        <sz val="11"/>
        <rFont val="宋体"/>
        <charset val="134"/>
        <scheme val="minor"/>
      </rPr>
      <t>年南川区雨露技工培训项目</t>
    </r>
  </si>
  <si>
    <t>南川乡振发〔2023〕43号</t>
  </si>
  <si>
    <t>培训雨露技工700人。</t>
  </si>
  <si>
    <t>通过实施雨露技工培训，提高脱贫劳动力创业技能，促进脱贫人口就业增收。</t>
  </si>
  <si>
    <t>在建</t>
  </si>
  <si>
    <r>
      <t>南川区</t>
    </r>
    <r>
      <rPr>
        <sz val="11"/>
        <rFont val="宋体"/>
        <charset val="0"/>
        <scheme val="minor"/>
      </rPr>
      <t>_</t>
    </r>
    <r>
      <rPr>
        <sz val="11"/>
        <rFont val="宋体"/>
        <charset val="134"/>
        <scheme val="minor"/>
      </rPr>
      <t>就业项目</t>
    </r>
    <r>
      <rPr>
        <sz val="11"/>
        <rFont val="宋体"/>
        <charset val="0"/>
        <scheme val="minor"/>
      </rPr>
      <t>_</t>
    </r>
    <r>
      <rPr>
        <sz val="11"/>
        <rFont val="宋体"/>
        <charset val="134"/>
        <scheme val="minor"/>
      </rPr>
      <t>乡村工匠</t>
    </r>
    <r>
      <rPr>
        <sz val="11"/>
        <rFont val="宋体"/>
        <charset val="0"/>
        <scheme val="minor"/>
      </rPr>
      <t>_2024</t>
    </r>
    <r>
      <rPr>
        <sz val="11"/>
        <rFont val="宋体"/>
        <charset val="134"/>
        <scheme val="minor"/>
      </rPr>
      <t>年南川区乡村驿站项目</t>
    </r>
  </si>
  <si>
    <t>新建乡村驿站1个，并购置一批技能培训所需的设备。</t>
  </si>
  <si>
    <t>通过乡村驿站建设，全年开展技能培训800人次，培养高技能人才 50 名，培训合格率达到95%，打造 1 个乡村技能品牌。</t>
  </si>
  <si>
    <t>收回</t>
  </si>
  <si>
    <r>
      <t>南川区</t>
    </r>
    <r>
      <rPr>
        <sz val="11"/>
        <rFont val="宋体"/>
        <charset val="0"/>
        <scheme val="minor"/>
      </rPr>
      <t>_</t>
    </r>
    <r>
      <rPr>
        <sz val="11"/>
        <rFont val="宋体"/>
        <charset val="134"/>
        <scheme val="minor"/>
      </rPr>
      <t>就业项目</t>
    </r>
    <r>
      <rPr>
        <sz val="11"/>
        <rFont val="宋体"/>
        <charset val="0"/>
        <scheme val="minor"/>
      </rPr>
      <t>_</t>
    </r>
    <r>
      <rPr>
        <sz val="11"/>
        <rFont val="宋体"/>
        <charset val="134"/>
        <scheme val="minor"/>
      </rPr>
      <t>公益性岗位</t>
    </r>
    <r>
      <rPr>
        <sz val="11"/>
        <rFont val="宋体"/>
        <charset val="0"/>
        <scheme val="minor"/>
      </rPr>
      <t>_2024</t>
    </r>
    <r>
      <rPr>
        <sz val="11"/>
        <rFont val="宋体"/>
        <charset val="134"/>
        <scheme val="minor"/>
      </rPr>
      <t>年南川区非全日制公益性岗位补助项目</t>
    </r>
  </si>
  <si>
    <t>对全区34个乡镇（街道）难以市场化安置的脱贫户、监测对象劳动力，开发安置公益性岗位1573个。</t>
  </si>
  <si>
    <t>通过抓好项目管理，规范项目实施，实现群众受益。</t>
  </si>
  <si>
    <r>
      <t>南川区</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人居环境整治</t>
    </r>
    <r>
      <rPr>
        <sz val="11"/>
        <rFont val="宋体"/>
        <charset val="0"/>
        <scheme val="minor"/>
      </rPr>
      <t>_2024</t>
    </r>
    <r>
      <rPr>
        <sz val="11"/>
        <rFont val="宋体"/>
        <charset val="134"/>
        <scheme val="minor"/>
      </rPr>
      <t>年南川区农村生活垃圾治理项目</t>
    </r>
  </si>
  <si>
    <t>乡村建设行动</t>
  </si>
  <si>
    <t xml:space="preserve"> 南川城管发〔2024〕3号</t>
  </si>
  <si>
    <t>区城市管理局</t>
  </si>
  <si>
    <t>农村生活垃圾收运设施建设维护；农村生活垃圾分类示范建设；农村环境卫生设施建设维护；农村环境卫生清扫保洁补助。</t>
  </si>
  <si>
    <t>通过农村生活垃圾治理，营造干净整洁的农村人居环境，提升群众居住满意度、舒适度，吸纳群众就业增收。</t>
  </si>
  <si>
    <r>
      <t>南川区</t>
    </r>
    <r>
      <rPr>
        <sz val="11"/>
        <rFont val="宋体"/>
        <charset val="0"/>
        <scheme val="minor"/>
      </rPr>
      <t>_</t>
    </r>
    <r>
      <rPr>
        <sz val="11"/>
        <rFont val="宋体"/>
        <charset val="134"/>
        <scheme val="minor"/>
      </rPr>
      <t>巩固三保障成果</t>
    </r>
    <r>
      <rPr>
        <sz val="11"/>
        <rFont val="宋体"/>
        <charset val="0"/>
        <scheme val="minor"/>
      </rPr>
      <t>_</t>
    </r>
    <r>
      <rPr>
        <sz val="11"/>
        <rFont val="宋体"/>
        <charset val="134"/>
        <scheme val="minor"/>
      </rPr>
      <t>教育</t>
    </r>
    <r>
      <rPr>
        <sz val="11"/>
        <rFont val="宋体"/>
        <charset val="0"/>
        <scheme val="minor"/>
      </rPr>
      <t>_2024</t>
    </r>
    <r>
      <rPr>
        <sz val="11"/>
        <rFont val="宋体"/>
        <charset val="134"/>
        <scheme val="minor"/>
      </rPr>
      <t>年南川区雨露计划职业教育补助项目</t>
    </r>
  </si>
  <si>
    <t>巩固三保障成果</t>
  </si>
  <si>
    <t>建卡脱贫户家庭、监测户家庭中接受中、高职教育的子女，2024年春季每人各补助1500元。</t>
  </si>
  <si>
    <t>通过对建卡脱贫户家庭、监测户家庭实施雨露职教补助，减少家庭教育支出。</t>
  </si>
  <si>
    <r>
      <t>南川区</t>
    </r>
    <r>
      <rPr>
        <sz val="11"/>
        <rFont val="宋体"/>
        <charset val="0"/>
        <scheme val="minor"/>
      </rPr>
      <t>_</t>
    </r>
    <r>
      <rPr>
        <sz val="11"/>
        <rFont val="宋体"/>
        <charset val="134"/>
        <scheme val="minor"/>
      </rPr>
      <t>巩固三保障成果</t>
    </r>
    <r>
      <rPr>
        <sz val="11"/>
        <rFont val="宋体"/>
        <charset val="0"/>
        <scheme val="minor"/>
      </rPr>
      <t>_</t>
    </r>
    <r>
      <rPr>
        <sz val="11"/>
        <rFont val="宋体"/>
        <charset val="134"/>
        <scheme val="minor"/>
      </rPr>
      <t>教育</t>
    </r>
    <r>
      <rPr>
        <sz val="11"/>
        <rFont val="宋体"/>
        <charset val="0"/>
        <scheme val="minor"/>
      </rPr>
      <t>_2024</t>
    </r>
    <r>
      <rPr>
        <sz val="11"/>
        <rFont val="宋体"/>
        <charset val="134"/>
        <scheme val="minor"/>
      </rPr>
      <t>年度南川区村（社区）支两委培训项目</t>
    </r>
  </si>
  <si>
    <t>培训村（社区）两委150人，提升产业发展技能。</t>
  </si>
  <si>
    <t>举办村（社区）党组织书记培训150人，提升村干部政策业务水平，带动脱贫户（含监测对象）250户产业发展。</t>
  </si>
  <si>
    <r>
      <t>南川区</t>
    </r>
    <r>
      <rPr>
        <sz val="11"/>
        <rFont val="宋体"/>
        <charset val="0"/>
        <scheme val="minor"/>
      </rPr>
      <t>_</t>
    </r>
    <r>
      <rPr>
        <sz val="11"/>
        <rFont val="宋体"/>
        <charset val="134"/>
        <scheme val="minor"/>
      </rPr>
      <t>巩固三保障成果</t>
    </r>
    <r>
      <rPr>
        <sz val="11"/>
        <rFont val="宋体"/>
        <charset val="0"/>
        <scheme val="minor"/>
      </rPr>
      <t>_</t>
    </r>
    <r>
      <rPr>
        <sz val="11"/>
        <rFont val="宋体"/>
        <charset val="134"/>
        <scheme val="minor"/>
      </rPr>
      <t>健康</t>
    </r>
    <r>
      <rPr>
        <sz val="11"/>
        <rFont val="宋体"/>
        <charset val="0"/>
        <scheme val="minor"/>
      </rPr>
      <t>_2024</t>
    </r>
    <r>
      <rPr>
        <sz val="11"/>
        <rFont val="宋体"/>
        <charset val="134"/>
        <scheme val="minor"/>
      </rPr>
      <t>年南川区脱贫户购买居民医疗保险补贴项目</t>
    </r>
  </si>
  <si>
    <t>用于未纳入低收入人口监测范围的稳定脱贫人口参加2024年居民医保的，分别按照30元标准给予定额资助。</t>
  </si>
  <si>
    <t>购买合作医疗保险，解决脱贫户就医难。</t>
  </si>
  <si>
    <r>
      <t>南川区</t>
    </r>
    <r>
      <rPr>
        <sz val="11"/>
        <rFont val="宋体"/>
        <charset val="0"/>
        <scheme val="minor"/>
      </rPr>
      <t>_</t>
    </r>
    <r>
      <rPr>
        <sz val="11"/>
        <rFont val="宋体"/>
        <charset val="134"/>
        <scheme val="minor"/>
      </rPr>
      <t>巩固三保障成果</t>
    </r>
    <r>
      <rPr>
        <sz val="11"/>
        <rFont val="宋体"/>
        <charset val="0"/>
        <scheme val="minor"/>
      </rPr>
      <t>_</t>
    </r>
    <r>
      <rPr>
        <sz val="11"/>
        <rFont val="宋体"/>
        <charset val="134"/>
        <scheme val="minor"/>
      </rPr>
      <t>健康</t>
    </r>
    <r>
      <rPr>
        <sz val="11"/>
        <rFont val="宋体"/>
        <charset val="0"/>
        <scheme val="minor"/>
      </rPr>
      <t>_2024</t>
    </r>
    <r>
      <rPr>
        <sz val="11"/>
        <rFont val="宋体"/>
        <charset val="134"/>
        <scheme val="minor"/>
      </rPr>
      <t>年南川区</t>
    </r>
    <r>
      <rPr>
        <sz val="11"/>
        <rFont val="宋体"/>
        <charset val="0"/>
        <scheme val="minor"/>
      </rPr>
      <t>2023</t>
    </r>
    <r>
      <rPr>
        <sz val="11"/>
        <rFont val="宋体"/>
        <charset val="134"/>
        <scheme val="minor"/>
      </rPr>
      <t>、</t>
    </r>
    <r>
      <rPr>
        <sz val="11"/>
        <rFont val="宋体"/>
        <charset val="0"/>
        <scheme val="minor"/>
      </rPr>
      <t>2024</t>
    </r>
    <r>
      <rPr>
        <sz val="11"/>
        <rFont val="宋体"/>
        <charset val="134"/>
        <scheme val="minor"/>
      </rPr>
      <t>年度未享受脱贫户购买合作医疗保险补贴（事后资助）</t>
    </r>
  </si>
  <si>
    <t>用于2023年、2024年已脱贫户未享受城乡居民医疗保险参保资助事后资助。</t>
  </si>
  <si>
    <r>
      <t>南川区</t>
    </r>
    <r>
      <rPr>
        <sz val="11"/>
        <rFont val="宋体"/>
        <charset val="0"/>
        <scheme val="minor"/>
      </rPr>
      <t>_</t>
    </r>
    <r>
      <rPr>
        <sz val="11"/>
        <rFont val="宋体"/>
        <charset val="134"/>
        <scheme val="minor"/>
      </rPr>
      <t>项目管理费</t>
    </r>
    <r>
      <rPr>
        <sz val="11"/>
        <rFont val="宋体"/>
        <charset val="0"/>
        <scheme val="minor"/>
      </rPr>
      <t>_</t>
    </r>
    <r>
      <rPr>
        <sz val="11"/>
        <rFont val="宋体"/>
        <charset val="134"/>
        <scheme val="minor"/>
      </rPr>
      <t>项目管理费</t>
    </r>
    <r>
      <rPr>
        <sz val="11"/>
        <rFont val="宋体"/>
        <charset val="0"/>
        <scheme val="minor"/>
      </rPr>
      <t>_2024</t>
    </r>
    <r>
      <rPr>
        <sz val="11"/>
        <rFont val="宋体"/>
        <charset val="134"/>
        <scheme val="minor"/>
      </rPr>
      <t>年南川区项目管理费项目</t>
    </r>
  </si>
  <si>
    <t>项目管理费</t>
  </si>
  <si>
    <t>南川乡振发〔2023〕42号，南川乡振发〔2023〕43号</t>
  </si>
  <si>
    <t>按照不超过1%的比例从衔接资金中统筹安排项目管理费，由县级使用。项目管理费主要用于项目前期设计、评审、招标、监理以及验收等与项目管理相关的支出。</t>
  </si>
  <si>
    <r>
      <t>南川区</t>
    </r>
    <r>
      <rPr>
        <sz val="11"/>
        <rFont val="宋体"/>
        <charset val="0"/>
        <scheme val="minor"/>
      </rPr>
      <t>-</t>
    </r>
    <r>
      <rPr>
        <sz val="11"/>
        <rFont val="宋体"/>
        <charset val="134"/>
        <scheme val="minor"/>
      </rPr>
      <t>神童镇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年南川区神童镇富民村</t>
    </r>
    <r>
      <rPr>
        <sz val="11"/>
        <rFont val="宋体"/>
        <charset val="0"/>
        <scheme val="minor"/>
      </rPr>
      <t>4</t>
    </r>
    <r>
      <rPr>
        <sz val="11"/>
        <rFont val="宋体"/>
        <charset val="134"/>
        <scheme val="minor"/>
      </rPr>
      <t>社龙洞丘饮水工程</t>
    </r>
  </si>
  <si>
    <t>神童镇</t>
  </si>
  <si>
    <t>新修蓄水池1口300立方米，新修泵房一处，安装抽水管800米</t>
  </si>
  <si>
    <t>项目实施后解决富民村方斗山安置点以及4社200人饮水安全。</t>
  </si>
  <si>
    <r>
      <t>南川区</t>
    </r>
    <r>
      <rPr>
        <sz val="11"/>
        <rFont val="宋体"/>
        <charset val="0"/>
        <scheme val="minor"/>
      </rPr>
      <t>-</t>
    </r>
    <r>
      <rPr>
        <sz val="11"/>
        <rFont val="宋体"/>
        <charset val="134"/>
        <scheme val="minor"/>
      </rPr>
      <t>神童镇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年南川区神童镇新桥村</t>
    </r>
    <r>
      <rPr>
        <sz val="11"/>
        <rFont val="宋体"/>
        <charset val="0"/>
        <scheme val="minor"/>
      </rPr>
      <t>2</t>
    </r>
    <r>
      <rPr>
        <sz val="11"/>
        <rFont val="宋体"/>
        <charset val="134"/>
        <scheme val="minor"/>
      </rPr>
      <t>、</t>
    </r>
    <r>
      <rPr>
        <sz val="11"/>
        <rFont val="宋体"/>
        <charset val="0"/>
        <scheme val="minor"/>
      </rPr>
      <t>3</t>
    </r>
    <r>
      <rPr>
        <sz val="11"/>
        <rFont val="宋体"/>
        <charset val="134"/>
        <scheme val="minor"/>
      </rPr>
      <t>社供水工程</t>
    </r>
  </si>
  <si>
    <t xml:space="preserve"> 南川水利发〔2023〕29号</t>
  </si>
  <si>
    <t>安装DN50-20供水管道8.16km，无负压变频增压设备两套及配套附属设施</t>
  </si>
  <si>
    <t>项目实施后，解决100余户350余人饮水，其中脱贫户、监测户5人.</t>
  </si>
  <si>
    <t>已完工</t>
  </si>
  <si>
    <r>
      <t>南川区</t>
    </r>
    <r>
      <rPr>
        <sz val="11"/>
        <rFont val="宋体"/>
        <charset val="0"/>
        <scheme val="minor"/>
      </rPr>
      <t>-</t>
    </r>
    <r>
      <rPr>
        <sz val="11"/>
        <rFont val="宋体"/>
        <charset val="134"/>
        <scheme val="minor"/>
      </rPr>
      <t>大有镇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年南川区大有镇水源村蔬菜基地现代化种植项目（二期）</t>
    </r>
  </si>
  <si>
    <t>大有镇</t>
  </si>
  <si>
    <t>新建15亩钢结构连体大棚。</t>
  </si>
  <si>
    <t>项目实施后可完善蔬菜基地基础设施，30余人就近就业，固定岗位10余个，带动周边产业发展，增加群众收入。</t>
  </si>
  <si>
    <r>
      <t>南川区</t>
    </r>
    <r>
      <rPr>
        <sz val="11"/>
        <rFont val="宋体"/>
        <charset val="0"/>
        <scheme val="minor"/>
      </rPr>
      <t>-</t>
    </r>
    <r>
      <rPr>
        <sz val="11"/>
        <rFont val="宋体"/>
        <charset val="134"/>
        <scheme val="minor"/>
      </rPr>
      <t>乾丰镇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年南川区乾丰镇顺丰村茶业产业项目</t>
    </r>
  </si>
  <si>
    <t>乾丰镇</t>
  </si>
  <si>
    <t>1.包装设计制作，茶叶包装袋（盒）2000个/套，均价65元/个.套，投资13.0万元；2.茶园管护，数量500亩，投资47.0万元，其中：（1）购买复合肥，数量88吨，2500元/吨，2500×88=22.0万元。（2）茶园管护劳务费①茶山施肥开沟。标准：150元/亩，150×500=7.5万元。②肥料短转挑运。标准：150元/亩，150×500=7.5万元。③肥料施用、覆盖。标准：200元/亩，200×500=10.0万元。</t>
  </si>
  <si>
    <t xml:space="preserve">1.可实现当地部分农民工常年务工，收入稳定。2.带动项目区农户增收300元/户/年，带动已脱贫困户增收500元以上。3.进一步推动乾丰镇“绿茶之乡”建设，促进茶叶产业高质量发展，助力乡村全面振兴。 </t>
  </si>
  <si>
    <r>
      <t>南川区</t>
    </r>
    <r>
      <rPr>
        <sz val="11"/>
        <rFont val="宋体"/>
        <charset val="0"/>
        <scheme val="minor"/>
      </rPr>
      <t>-</t>
    </r>
    <r>
      <rPr>
        <sz val="11"/>
        <rFont val="宋体"/>
        <charset val="134"/>
        <scheme val="minor"/>
      </rPr>
      <t>水江镇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年南川区水江镇石茂村</t>
    </r>
    <r>
      <rPr>
        <sz val="11"/>
        <rFont val="宋体"/>
        <charset val="0"/>
        <scheme val="minor"/>
      </rPr>
      <t>6</t>
    </r>
    <r>
      <rPr>
        <sz val="11"/>
        <rFont val="宋体"/>
        <charset val="134"/>
        <scheme val="minor"/>
      </rPr>
      <t>组公路建设项目</t>
    </r>
  </si>
  <si>
    <t>水江镇</t>
  </si>
  <si>
    <t>硬化石茂石家口至白云乡白叉丫口公路400米、宽4.5米、厚0.2米、C25砼。</t>
  </si>
  <si>
    <t>项目实施后，带动当地产业发展，提高71户农户、8户脱贫人口收入。</t>
  </si>
  <si>
    <r>
      <t>南川区</t>
    </r>
    <r>
      <rPr>
        <sz val="11"/>
        <rFont val="宋体"/>
        <charset val="0"/>
        <scheme val="minor"/>
      </rPr>
      <t>-</t>
    </r>
    <r>
      <rPr>
        <sz val="11"/>
        <rFont val="宋体"/>
        <charset val="134"/>
        <scheme val="minor"/>
      </rPr>
      <t>水江镇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年南川区水江镇梓潼村公路建设项目</t>
    </r>
  </si>
  <si>
    <t>油化梓潼村3-5组棕树湾至大园子公路2公里，宽4.5米</t>
  </si>
  <si>
    <t>项目实施后，带动当地产业发展，解决当地脱贫户15户45人、低保户16户48人出行问题，吸纳周边群众12人务工。</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</si>
  <si>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年南川区兴隆镇金花村合茗园茶园基地建设项目</t>
    </r>
  </si>
  <si>
    <t>兴隆镇</t>
  </si>
  <si>
    <t>500亩茶园黄金芽基地后期管护，包括人工、肥料、农药等；购置茶叶修剪机5台，三轮车一台。</t>
  </si>
  <si>
    <t>项目实施后可有效拉动区域经济增长，通过土地流转、吸纳务工等方式，农户户均增收6000元。</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</si>
  <si>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年南川区兴隆镇金星社区重庆越润农业合作社果园综合管护项目</t>
    </r>
  </si>
  <si>
    <t>60亩果园水肥一体化建设。</t>
  </si>
  <si>
    <t>项目实施后通过土地流转、吸纳务工等方式，农户户均增收1500元。</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</si>
  <si>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年南川区兴隆镇永福村兴又缘茶叶基地建设项目</t>
    </r>
  </si>
  <si>
    <t>茶叶加工附属设备购建：茶叶蒸汽杀青机1台，振动输送冷却机1台，茶叶理条机6台，厂区线路及配电柜线路改造。</t>
  </si>
  <si>
    <t>项目实施科解决茶叶高效生产问题，带动周边4户已脱贫户务工就业</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</si>
  <si>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年南川区兴隆镇金禾村雾叠果树种植家庭农场水果种植基地建设项目</t>
    </r>
  </si>
  <si>
    <t>1、新建果蔬采摘便道长1800米、宽1米、厚0.1米，铺设透水砖；2、500平方米场地平整，平整铺碎石；3、新建基地休息管护场所3个，配套相关附属设施。</t>
  </si>
  <si>
    <t>项目实施后提升金禾村乡村旅游风貌，带动脱贫户4户就业增收。</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</si>
  <si>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年南川区兴隆镇金花村千亩粮仓建设项目</t>
    </r>
  </si>
  <si>
    <t>1、场地开挖、清表、除渣；2、新建钢结构厂房（含基础）500平方米；3、硬化2000平方米厂区。</t>
  </si>
  <si>
    <t xml:space="preserve">1、强化了资产规范管理，解决了粮食生产中的种植、烘干、仓储等难题，促进了集体资产保值增值，发展壮大了集体经济；2、千亩粮仓建成后，金花村主导产业进一步做大做强，全村3000余亩耕地，涉及800余户3000余人，农户每年实现土地收益 110万元。农村闲置劳动力参与基地务工，每年实现务工收益200万元。农户作为村级股份经济联合社股东，每年实现利润分红。 </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</si>
  <si>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年南川区兴隆镇三和村白茶生产线建设项目</t>
    </r>
  </si>
  <si>
    <t>南川农委发〔2023〕206号</t>
  </si>
  <si>
    <t xml:space="preserve"> 项目总投资70万元，用于购置8台连续式茶叶理条机33万元；1台茶叶输送机0.8万元；1台茶叶风选机4万元；1台茶叶色选机32.2万元。</t>
  </si>
  <si>
    <t>集体收益5.6万元/年；农民务工收入1万元/年（优先吸纳脱贫户务工，预计脱贫户收入0.7万元/年）。</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</si>
  <si>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年南川区兴隆镇金星村</t>
    </r>
    <r>
      <rPr>
        <sz val="11"/>
        <rFont val="宋体"/>
        <charset val="0"/>
        <scheme val="minor"/>
      </rPr>
      <t>“</t>
    </r>
    <r>
      <rPr>
        <sz val="11"/>
        <rFont val="宋体"/>
        <charset val="134"/>
        <scheme val="minor"/>
      </rPr>
      <t>南川米</t>
    </r>
    <r>
      <rPr>
        <sz val="11"/>
        <rFont val="宋体"/>
        <charset val="0"/>
        <scheme val="minor"/>
      </rPr>
      <t>”</t>
    </r>
    <r>
      <rPr>
        <sz val="11"/>
        <rFont val="宋体"/>
        <charset val="134"/>
        <scheme val="minor"/>
      </rPr>
      <t>品牌品质提升项目</t>
    </r>
  </si>
  <si>
    <t>1绿色环保仓储改造，主体钢架储粮仓一套（含风网、初清、初筛、传送，输送、仓储、管网）；2.安装新材料原粮仓防潮板100块、成品仓托盘33个；3.购买装卸用输送机2台。</t>
  </si>
  <si>
    <t>项目实施后可效提高“南川米”品牌知名度，进一步提升南川米品质，更好服务区域内稻谷种植专业合作社，项目实施实现稻谷收购价格提升，农民户均增收300-500元收益，受益农户6000多户。</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</si>
  <si>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年南川区兴隆镇金禾村稻谷加工房厂房建设项目</t>
    </r>
  </si>
  <si>
    <t>1.场地开挖，2.新建钢结构厂房300平方米（含基础），3.硬化1200平方米厂区，4.新建厂区排水沟150米。</t>
  </si>
  <si>
    <t>项目实施后能促进辖区内稻米的统一加工销售，增加辖区内农户收益，为3户及以上低收入人群提供就业岗位。</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</si>
  <si>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产业服务支撑项目</t>
    </r>
    <r>
      <rPr>
        <sz val="11"/>
        <rFont val="宋体"/>
        <charset val="0"/>
        <scheme val="minor"/>
      </rPr>
      <t>_2024</t>
    </r>
    <r>
      <rPr>
        <sz val="11"/>
        <rFont val="宋体"/>
        <charset val="134"/>
        <scheme val="minor"/>
      </rPr>
      <t>年南川区兴隆镇金花村电商平台基地建设项目</t>
    </r>
  </si>
  <si>
    <t>1.建设室内直播间面积30平方米，加设可移动不锈钢顶棚。2.设备购置：摄像机及摄像头2套，电脑2台，直播笔记本1台。</t>
  </si>
  <si>
    <t>项目完成后，可以通过网络直播带货，视频宣传，网上平台销售，带动金花村产业发展，提升金花村农产品竞争力。</t>
  </si>
  <si>
    <t>南川区-兴隆镇_乡村建设行动_农村基础设施（含产业配套基础设施）_2024年南川区兴隆镇金湖村新屋榜至张家湾“四好农村路”路基建设项目</t>
  </si>
  <si>
    <t>新屋榜至张家湾“四好农村路”路基建设，全长4700米，宽5米。</t>
  </si>
  <si>
    <t>项目实施后，方便周边群众出行和生产生活，带动当地产业发展，增加群众收入。</t>
  </si>
  <si>
    <t>南川区-兴隆镇_乡村建设行动_农村基础设施（含产业配套基础设施）_2024年南川区兴隆镇金星社区11社“四好农村路”路基建设项目</t>
  </si>
  <si>
    <t>新建金星社区11社四好农村公路路基，长1500米，宽5米，含路基开挖、增设挡墙及排水设施。</t>
  </si>
  <si>
    <t>解决群众和脱贫户出行难问题，带动金禾村产业发展。</t>
  </si>
  <si>
    <r>
      <t>南川区</t>
    </r>
    <r>
      <rPr>
        <sz val="11"/>
        <rFont val="宋体"/>
        <charset val="0"/>
        <scheme val="minor"/>
      </rPr>
      <t>-</t>
    </r>
    <r>
      <rPr>
        <sz val="11"/>
        <rFont val="宋体"/>
        <charset val="134"/>
        <scheme val="minor"/>
      </rPr>
      <t>合溪镇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人居环境整治</t>
    </r>
    <r>
      <rPr>
        <sz val="11"/>
        <rFont val="宋体"/>
        <charset val="0"/>
        <scheme val="minor"/>
      </rPr>
      <t>_2024</t>
    </r>
    <r>
      <rPr>
        <sz val="11"/>
        <rFont val="宋体"/>
        <charset val="134"/>
        <scheme val="minor"/>
      </rPr>
      <t>年南川区合溪镇风门村烟坪人居环境整治项目</t>
    </r>
  </si>
  <si>
    <t>合溪镇</t>
  </si>
  <si>
    <t>房屋整治500㎡、整治院坝300㎡、修建堡坎100米、建生产便道、入户路200米、建防护栏100米、建停车场500 ㎡，种植大树茶50棵、建大树茶销售中心，打造“合溪红”大树茶品牌，建立“古茶原乡”农产品电商渠道等。</t>
  </si>
  <si>
    <t>项目实施能带动周边群众参与务工就业，项目建成后能改善人居居住环境。受益人口6户18人，涉及脱贫人口和监测对象3户9人。</t>
  </si>
  <si>
    <r>
      <t>南川区</t>
    </r>
    <r>
      <rPr>
        <sz val="11"/>
        <rFont val="宋体"/>
        <charset val="0"/>
        <scheme val="minor"/>
      </rPr>
      <t>-</t>
    </r>
    <r>
      <rPr>
        <sz val="11"/>
        <rFont val="宋体"/>
        <charset val="134"/>
        <scheme val="minor"/>
      </rPr>
      <t>福寿镇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年南川区福寿镇大石坝村水稻定制基地大米加工厂配套设施建设项目</t>
    </r>
  </si>
  <si>
    <t>福寿镇</t>
  </si>
  <si>
    <t>扩建厂区700平方米，其中烘干房40平方米，农机具房90平方米，晒谷坝及道路570平方米。新建厂区附属用房60平方米，维修整治厂区停车场60平方米。</t>
  </si>
  <si>
    <t>推动水稻定制基地产业化水平，推动水稻产业精品化，提高水稻附加值，带动周边农户5人参与务工，实现周边农户收入增加。</t>
  </si>
  <si>
    <r>
      <t>南川区</t>
    </r>
    <r>
      <rPr>
        <sz val="11"/>
        <rFont val="宋体"/>
        <charset val="0"/>
        <scheme val="minor"/>
      </rPr>
      <t>-</t>
    </r>
    <r>
      <rPr>
        <sz val="11"/>
        <rFont val="宋体"/>
        <charset val="134"/>
        <scheme val="minor"/>
      </rPr>
      <t>福寿镇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t>
    </r>
    <r>
      <rPr>
        <sz val="11"/>
        <rFont val="宋体"/>
        <charset val="134"/>
        <scheme val="minor"/>
      </rPr>
      <t>福寿镇农胜村</t>
    </r>
    <r>
      <rPr>
        <sz val="11"/>
        <rFont val="宋体"/>
        <charset val="0"/>
        <scheme val="minor"/>
      </rPr>
      <t>2</t>
    </r>
    <r>
      <rPr>
        <sz val="11"/>
        <rFont val="宋体"/>
        <charset val="134"/>
        <scheme val="minor"/>
      </rPr>
      <t>、</t>
    </r>
    <r>
      <rPr>
        <sz val="11"/>
        <rFont val="宋体"/>
        <charset val="0"/>
        <scheme val="minor"/>
      </rPr>
      <t>3</t>
    </r>
    <r>
      <rPr>
        <sz val="11"/>
        <rFont val="宋体"/>
        <charset val="134"/>
        <scheme val="minor"/>
      </rPr>
      <t>、</t>
    </r>
    <r>
      <rPr>
        <sz val="11"/>
        <rFont val="宋体"/>
        <charset val="0"/>
        <scheme val="minor"/>
      </rPr>
      <t>5</t>
    </r>
    <r>
      <rPr>
        <sz val="11"/>
        <rFont val="宋体"/>
        <charset val="134"/>
        <scheme val="minor"/>
      </rPr>
      <t>、</t>
    </r>
    <r>
      <rPr>
        <sz val="11"/>
        <rFont val="宋体"/>
        <charset val="0"/>
        <scheme val="minor"/>
      </rPr>
      <t>6</t>
    </r>
    <r>
      <rPr>
        <sz val="11"/>
        <rFont val="宋体"/>
        <charset val="134"/>
        <scheme val="minor"/>
      </rPr>
      <t>社供水提升工程</t>
    </r>
  </si>
  <si>
    <r>
      <t>自福寿水厂已成供水管网接网，安装</t>
    </r>
    <r>
      <rPr>
        <sz val="11"/>
        <color rgb="FF000000"/>
        <rFont val="宋体"/>
        <charset val="0"/>
        <scheme val="minor"/>
      </rPr>
      <t>DN50-20</t>
    </r>
    <r>
      <rPr>
        <sz val="11"/>
        <color rgb="FF000000"/>
        <rFont val="宋体"/>
        <charset val="134"/>
        <scheme val="minor"/>
      </rPr>
      <t>供水支管网</t>
    </r>
    <r>
      <rPr>
        <sz val="11"/>
        <color rgb="FF000000"/>
        <rFont val="宋体"/>
        <charset val="0"/>
        <scheme val="minor"/>
      </rPr>
      <t>9KM,</t>
    </r>
    <r>
      <rPr>
        <sz val="11"/>
        <color rgb="FF000000"/>
        <rFont val="宋体"/>
        <charset val="134"/>
        <scheme val="minor"/>
      </rPr>
      <t>安装远传智能水表</t>
    </r>
    <r>
      <rPr>
        <sz val="11"/>
        <color rgb="FF000000"/>
        <rFont val="宋体"/>
        <charset val="0"/>
        <scheme val="minor"/>
      </rPr>
      <t>60</t>
    </r>
    <r>
      <rPr>
        <sz val="11"/>
        <color rgb="FF000000"/>
        <rFont val="宋体"/>
        <charset val="134"/>
        <scheme val="minor"/>
      </rPr>
      <t>台及配套附属设施。</t>
    </r>
  </si>
  <si>
    <r>
      <t>项目实施后，解决</t>
    </r>
    <r>
      <rPr>
        <sz val="11"/>
        <color rgb="FF000000"/>
        <rFont val="宋体"/>
        <charset val="0"/>
        <scheme val="minor"/>
      </rPr>
      <t>55</t>
    </r>
    <r>
      <rPr>
        <sz val="11"/>
        <color rgb="FF000000"/>
        <rFont val="宋体"/>
        <charset val="134"/>
        <scheme val="minor"/>
      </rPr>
      <t>户居民</t>
    </r>
    <r>
      <rPr>
        <sz val="11"/>
        <color rgb="FF000000"/>
        <rFont val="宋体"/>
        <charset val="0"/>
        <scheme val="minor"/>
      </rPr>
      <t>165</t>
    </r>
    <r>
      <rPr>
        <sz val="11"/>
        <color rgb="FF000000"/>
        <rFont val="宋体"/>
        <charset val="134"/>
        <scheme val="minor"/>
      </rPr>
      <t>人饮水，其中脱贫人口和监测人口</t>
    </r>
    <r>
      <rPr>
        <sz val="11"/>
        <color rgb="FF000000"/>
        <rFont val="宋体"/>
        <charset val="0"/>
        <scheme val="minor"/>
      </rPr>
      <t>8</t>
    </r>
    <r>
      <rPr>
        <sz val="11"/>
        <color rgb="FF000000"/>
        <rFont val="宋体"/>
        <charset val="134"/>
        <scheme val="minor"/>
      </rPr>
      <t>人。</t>
    </r>
  </si>
  <si>
    <r>
      <t>南川区</t>
    </r>
    <r>
      <rPr>
        <sz val="11"/>
        <rFont val="宋体"/>
        <charset val="0"/>
        <scheme val="minor"/>
      </rPr>
      <t>-</t>
    </r>
    <r>
      <rPr>
        <sz val="11"/>
        <rFont val="宋体"/>
        <charset val="134"/>
        <scheme val="minor"/>
      </rPr>
      <t>太平场镇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年南川区太平场镇河沙村久宏蔬菜基地配套设施建设项目</t>
    </r>
  </si>
  <si>
    <t>太平场镇</t>
  </si>
  <si>
    <t>安装直径63mm热合管2000米；购置犁田机1台、灌溉设施1套。</t>
  </si>
  <si>
    <t>项目实施后促进产业发展，同时基地可带动农户增收，涉及130户390人受益，其中脱贫户5户15人。</t>
  </si>
  <si>
    <r>
      <t>南川区</t>
    </r>
    <r>
      <rPr>
        <sz val="11"/>
        <rFont val="宋体"/>
        <charset val="0"/>
        <scheme val="minor"/>
      </rPr>
      <t>-</t>
    </r>
    <r>
      <rPr>
        <sz val="11"/>
        <rFont val="宋体"/>
        <charset val="134"/>
        <scheme val="minor"/>
      </rPr>
      <t>太平场镇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年南川区太平场镇河沙村水产养殖基地维修整治建设项目</t>
    </r>
  </si>
  <si>
    <t xml:space="preserve"> 安装直径110mm热合管2500米，维修整治鱼塘40亩（包含塘坎、边沟、护坡）。 </t>
  </si>
  <si>
    <t xml:space="preserve"> 项目实施后促进产业发展，同时基地可带动农户增收，涉及37户110人受益，其中脱贫户3户5人。 </t>
  </si>
  <si>
    <r>
      <t>南川区</t>
    </r>
    <r>
      <rPr>
        <sz val="11"/>
        <rFont val="宋体"/>
        <charset val="0"/>
        <scheme val="minor"/>
      </rPr>
      <t>-</t>
    </r>
    <r>
      <rPr>
        <sz val="11"/>
        <rFont val="宋体"/>
        <charset val="134"/>
        <scheme val="minor"/>
      </rPr>
      <t>太平场镇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t>
    </r>
    <r>
      <rPr>
        <sz val="11"/>
        <rFont val="宋体"/>
        <charset val="134"/>
        <scheme val="minor"/>
      </rPr>
      <t>南川区太平场镇河沙村蔬菜产业项目</t>
    </r>
  </si>
  <si>
    <t>南川民宗发〔2023〕5号</t>
  </si>
  <si>
    <t>改良土壤15亩，维修管道2000米，维修更换大棚（含镀锌棚杆、12丝薄膜等）15亩。</t>
  </si>
  <si>
    <t>项目实施后促进产业发展，同时基地可带动农户增收，涉及30户98人受益，其中脱贫户8户25人。</t>
  </si>
  <si>
    <r>
      <t>南川区</t>
    </r>
    <r>
      <rPr>
        <sz val="11"/>
        <rFont val="宋体"/>
        <charset val="0"/>
        <scheme val="minor"/>
      </rPr>
      <t>-</t>
    </r>
    <r>
      <rPr>
        <sz val="11"/>
        <rFont val="宋体"/>
        <charset val="134"/>
        <scheme val="minor"/>
      </rPr>
      <t>太平场镇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t>
    </r>
    <r>
      <rPr>
        <sz val="11"/>
        <rFont val="宋体"/>
        <charset val="134"/>
        <scheme val="minor"/>
      </rPr>
      <t>太平场镇易地扶贫搬迁安置点</t>
    </r>
    <r>
      <rPr>
        <sz val="11"/>
        <rFont val="宋体"/>
        <charset val="0"/>
        <scheme val="minor"/>
      </rPr>
      <t>2024</t>
    </r>
    <r>
      <rPr>
        <sz val="11"/>
        <rFont val="宋体"/>
        <charset val="134"/>
        <scheme val="minor"/>
      </rPr>
      <t>年配套设施建设项目</t>
    </r>
  </si>
  <si>
    <t>南川发改委发〔2023〕527号</t>
  </si>
  <si>
    <t>翠林安置点、桥乐居安置点天然气管道开挖、安装6公里</t>
  </si>
  <si>
    <t>项目实施后，可改善群众人居环境，降低群众生活成本，涉及54户171人受益，其中脱贫户22户61人（含易地搬迁户20户57人）。</t>
  </si>
  <si>
    <r>
      <t>南川区</t>
    </r>
    <r>
      <rPr>
        <sz val="11"/>
        <rFont val="宋体"/>
        <charset val="0"/>
        <scheme val="minor"/>
      </rPr>
      <t>-</t>
    </r>
    <r>
      <rPr>
        <sz val="11"/>
        <rFont val="宋体"/>
        <charset val="134"/>
        <scheme val="minor"/>
      </rPr>
      <t>头渡镇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年南川区头渡镇柏枝村社道公路建设项目</t>
    </r>
  </si>
  <si>
    <t>头渡镇</t>
  </si>
  <si>
    <t>柏枝村黑溪沟至侵口坡社道公路路基整治900米。</t>
  </si>
  <si>
    <t>项目实施后可改善群众的出行条件，保障群众出行安全，方便生产生活。受益农户120户360人，其中脱贫户25户75人。</t>
  </si>
  <si>
    <r>
      <t>南川区</t>
    </r>
    <r>
      <rPr>
        <sz val="11"/>
        <rFont val="宋体"/>
        <charset val="0"/>
        <scheme val="minor"/>
      </rPr>
      <t>-</t>
    </r>
    <r>
      <rPr>
        <sz val="11"/>
        <rFont val="宋体"/>
        <charset val="134"/>
        <scheme val="minor"/>
      </rPr>
      <t>头渡镇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年南川区头渡镇前星村社道公路建设项目</t>
    </r>
  </si>
  <si>
    <t>对前星村5社入社路进行路基整治，道路长7公里，宽3.5米。</t>
  </si>
  <si>
    <t>项目实施后可改善84户295人出行条件，减少农户出行时间，保障群众出行安全。</t>
  </si>
  <si>
    <r>
      <t>南川区</t>
    </r>
    <r>
      <rPr>
        <sz val="11"/>
        <rFont val="宋体"/>
        <charset val="0"/>
        <scheme val="minor"/>
      </rPr>
      <t>-</t>
    </r>
    <r>
      <rPr>
        <sz val="11"/>
        <rFont val="宋体"/>
        <charset val="134"/>
        <scheme val="minor"/>
      </rPr>
      <t>金山镇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年南川区金山镇玉泉村糯玉米种植基地项目</t>
    </r>
  </si>
  <si>
    <t>金山镇</t>
  </si>
  <si>
    <t>1.新建3米产业路1500米；2.安装水管PE50管4000米，PE63管500米，PE32管2000米，PE25管1000米。</t>
  </si>
  <si>
    <t>项目实施后解决500亩糯玉米种植基地灌溉、收成问题，解决7户脱贫户就业，每年每人增收8000元以上。带动20余人民群众务工。增加农民收入160000元。</t>
  </si>
  <si>
    <r>
      <t>南川区</t>
    </r>
    <r>
      <rPr>
        <sz val="11"/>
        <rFont val="宋体"/>
        <charset val="0"/>
        <scheme val="minor"/>
      </rPr>
      <t>-</t>
    </r>
    <r>
      <rPr>
        <sz val="11"/>
        <rFont val="宋体"/>
        <charset val="134"/>
        <scheme val="minor"/>
      </rPr>
      <t>金山镇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年南川区金山镇小河坝社区晚熟李种植基地项目</t>
    </r>
  </si>
  <si>
    <t xml:space="preserve">1.新建蓄水池2口，100立方米、200立方米各1口；2.安装水管PE50管4000米，PE63管1000米，PE25管1000米；3.安装防护网4000米。
</t>
  </si>
  <si>
    <t>项目实施后解决金山镇265亩晚种熟李植基地灌溉、收成问题。解决3户脱贫户就业，每年每人增收6000元以上。带动10余人民群众务工。增加农民收入80000元。</t>
  </si>
  <si>
    <r>
      <t>南川区</t>
    </r>
    <r>
      <rPr>
        <sz val="11"/>
        <rFont val="宋体"/>
        <charset val="0"/>
        <scheme val="minor"/>
      </rPr>
      <t>-</t>
    </r>
    <r>
      <rPr>
        <sz val="11"/>
        <rFont val="宋体"/>
        <charset val="134"/>
        <scheme val="minor"/>
      </rPr>
      <t>金山镇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年南川区金山镇金狮村、小河坝社区水稻种植基地基础设施建设项目</t>
    </r>
  </si>
  <si>
    <t>在金狮村和小河坝社区水稻种植基地内建设、维修沟渠4400米；新建沟渠200米，堡坎400立方米；新建提灌站1个。</t>
  </si>
  <si>
    <t>项目实施后将保障238人其中脱贫人口15人900亩农田的生产用水。</t>
  </si>
  <si>
    <r>
      <t>南川区</t>
    </r>
    <r>
      <rPr>
        <sz val="11"/>
        <rFont val="宋体"/>
        <charset val="0"/>
        <scheme val="minor"/>
      </rPr>
      <t>-</t>
    </r>
    <r>
      <rPr>
        <sz val="11"/>
        <rFont val="宋体"/>
        <charset val="134"/>
        <scheme val="minor"/>
      </rPr>
      <t>金山镇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年南川区金山镇糯玉米加工项目</t>
    </r>
  </si>
  <si>
    <t>购买玉米扒皮机 、玉米切头去尾机、切割后玉米去屑机、玉米清洗机、玉米漂烫机、玉米冷却机、预煮漂烫线各1台。</t>
  </si>
  <si>
    <t>项目实施后，加大当地农民种植面积1500亩，收购加工本地糯玉米不低于150万斤、增加集体经济收入8万元。</t>
  </si>
  <si>
    <r>
      <t>南川区</t>
    </r>
    <r>
      <rPr>
        <sz val="11"/>
        <rFont val="宋体"/>
        <charset val="0"/>
        <scheme val="minor"/>
      </rPr>
      <t>-</t>
    </r>
    <r>
      <rPr>
        <sz val="11"/>
        <rFont val="宋体"/>
        <charset val="134"/>
        <scheme val="minor"/>
      </rPr>
      <t>金山镇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年南川区金山镇玉泉村乡村旅游接待中心建设项目</t>
    </r>
  </si>
  <si>
    <t>项目总投资80万元，改建原邓坎小学为乡村旅游接待中心2000平方米，每平方米400元，需资金80万元。</t>
  </si>
  <si>
    <t>集体收入6万元/年；农民务工收入10万元/年（优先吸纳脱贫户务工，预计脱贫户收入2万元/年）。</t>
  </si>
  <si>
    <r>
      <t>南川区</t>
    </r>
    <r>
      <rPr>
        <sz val="11"/>
        <rFont val="宋体"/>
        <charset val="0"/>
        <scheme val="minor"/>
      </rPr>
      <t>-</t>
    </r>
    <r>
      <rPr>
        <sz val="11"/>
        <rFont val="宋体"/>
        <charset val="134"/>
        <scheme val="minor"/>
      </rPr>
      <t>金山镇</t>
    </r>
    <r>
      <rPr>
        <sz val="11"/>
        <rFont val="宋体"/>
        <charset val="0"/>
        <scheme val="minor"/>
      </rPr>
      <t>_</t>
    </r>
    <r>
      <rPr>
        <sz val="11"/>
        <rFont val="宋体"/>
        <charset val="134"/>
        <scheme val="minor"/>
      </rPr>
      <t>易地搬迁后扶</t>
    </r>
    <r>
      <rPr>
        <sz val="11"/>
        <rFont val="宋体"/>
        <charset val="0"/>
        <scheme val="minor"/>
      </rPr>
      <t>_</t>
    </r>
    <r>
      <rPr>
        <sz val="11"/>
        <rFont val="宋体"/>
        <charset val="134"/>
        <scheme val="minor"/>
      </rPr>
      <t>易地搬迁后扶</t>
    </r>
    <r>
      <rPr>
        <sz val="11"/>
        <rFont val="宋体"/>
        <charset val="0"/>
        <scheme val="minor"/>
      </rPr>
      <t>_2024</t>
    </r>
    <r>
      <rPr>
        <sz val="11"/>
        <rFont val="宋体"/>
        <charset val="134"/>
        <scheme val="minor"/>
      </rPr>
      <t>年南川区金山镇改扩建商贸中心项目</t>
    </r>
  </si>
  <si>
    <t>易地搬迁后扶</t>
  </si>
  <si>
    <t>改扩建</t>
  </si>
  <si>
    <t>将农贸市场提升改造为镇商贸中心，占地面积约850㎡，单体钢结构2层建筑，建筑面积约1613㎡，包括土建工程、安装工程；配套建设车行出入口、人行出入口等设施。</t>
  </si>
  <si>
    <t>项目实施后，将增加小河坝社区集体收入6-7万元/年；增加务工岗位5个，年收入10万元/年；易地搬迁人口直接受益≥2人，惠及搬迁户27户105人。</t>
  </si>
  <si>
    <r>
      <t>南川区</t>
    </r>
    <r>
      <rPr>
        <sz val="11"/>
        <rFont val="宋体"/>
        <charset val="0"/>
        <scheme val="minor"/>
      </rPr>
      <t>-</t>
    </r>
    <r>
      <rPr>
        <sz val="11"/>
        <rFont val="宋体"/>
        <charset val="134"/>
        <scheme val="minor"/>
      </rPr>
      <t>白沙镇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年南川区白沙镇千里村便民路建设项目</t>
    </r>
  </si>
  <si>
    <t>白沙镇</t>
  </si>
  <si>
    <t>1.新建千里村3社大猪圈至冯贵明院子便民路共350米、宽2米、厚15厘米；2.新建千里村4社大田塝公里至4社黄明格院子便民路共136米、宽2米、厚15厘米；3.新建千里村4社赵家坡杭家全院子便民路共220米、宽2米、厚15厘米。</t>
  </si>
  <si>
    <t>项目解决千里村4社大田塝附近村民出行及生产生活不便问题，受益20户48人，其中脱贫户3户8人。</t>
  </si>
  <si>
    <r>
      <t>南川区</t>
    </r>
    <r>
      <rPr>
        <sz val="11"/>
        <rFont val="宋体"/>
        <charset val="0"/>
        <scheme val="minor"/>
      </rPr>
      <t>-</t>
    </r>
    <r>
      <rPr>
        <sz val="11"/>
        <rFont val="宋体"/>
        <charset val="134"/>
        <scheme val="minor"/>
      </rPr>
      <t>白沙镇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年南川区白沙镇千里村果园产业便道及排水渠建设项目</t>
    </r>
  </si>
  <si>
    <t>千里村2社种韦勇刚果园产业便道长800米，宽1.2米，厚度10厘米；种植园排水渠长390米，宽0.5米，高0.5米。</t>
  </si>
  <si>
    <t>项目建成后能解决种植园水果采摘困难及下雨天种植园排水问题，产量增收5000斤，带动农户8户18人，其中脱贫户4户9人务工。</t>
  </si>
  <si>
    <r>
      <t>南川区</t>
    </r>
    <r>
      <rPr>
        <sz val="11"/>
        <rFont val="宋体"/>
        <charset val="0"/>
        <scheme val="minor"/>
      </rPr>
      <t>-</t>
    </r>
    <r>
      <rPr>
        <sz val="11"/>
        <rFont val="宋体"/>
        <charset val="134"/>
        <scheme val="minor"/>
      </rPr>
      <t>德隆镇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年南川区德隆镇银杏村中药材规范化种植示范基地建设项目</t>
    </r>
  </si>
  <si>
    <t>德隆镇</t>
  </si>
  <si>
    <t>在银杏村4、5社新建中药材（玄参）种植示范基地100亩。</t>
  </si>
  <si>
    <t>项目实施后，解决周围群众约20人务工需求，流转村民土地100亩。</t>
  </si>
  <si>
    <r>
      <t>南川区</t>
    </r>
    <r>
      <rPr>
        <sz val="11"/>
        <rFont val="宋体"/>
        <charset val="0"/>
        <scheme val="minor"/>
      </rPr>
      <t>-</t>
    </r>
    <r>
      <rPr>
        <sz val="11"/>
        <rFont val="宋体"/>
        <charset val="134"/>
        <scheme val="minor"/>
      </rPr>
      <t>德隆镇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年南川区德隆镇银杏村中药材加工配套设施建设项目</t>
    </r>
  </si>
  <si>
    <t>在银杏村新建集中药材存储、烘干等一体的加工仓储房，完善相关配套设施设备等。</t>
  </si>
  <si>
    <t>项目实施后，可带动周围约20人务工需求，(其中脱贫户3户9人)。</t>
  </si>
  <si>
    <r>
      <t>南川区</t>
    </r>
    <r>
      <rPr>
        <sz val="11"/>
        <rFont val="宋体"/>
        <charset val="0"/>
        <scheme val="minor"/>
      </rPr>
      <t>-</t>
    </r>
    <r>
      <rPr>
        <sz val="11"/>
        <rFont val="宋体"/>
        <charset val="134"/>
        <scheme val="minor"/>
      </rPr>
      <t>德隆镇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年南川区德隆镇茶树村大树茶管护及购置生产设备建设项目</t>
    </r>
  </si>
  <si>
    <t>1、对茶树村2社200亩大茶树基地进行修剪、除草、施肥管护；2、购置茶叶加工设备一套（杀青机、发酵机、烘干机、揉捻机等）；3、维修茶园生产加工用房约200平方米；</t>
  </si>
  <si>
    <t>项目实施后可带动茶树村约30人就近务工问题（其中脱贫户4户12人）。</t>
  </si>
  <si>
    <r>
      <t>南川区</t>
    </r>
    <r>
      <rPr>
        <sz val="11"/>
        <rFont val="宋体"/>
        <charset val="0"/>
        <scheme val="minor"/>
      </rPr>
      <t>-</t>
    </r>
    <r>
      <rPr>
        <sz val="11"/>
        <rFont val="宋体"/>
        <charset val="134"/>
        <scheme val="minor"/>
      </rPr>
      <t>德隆镇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年南川区德隆镇茶树村大树茶管护项目</t>
    </r>
  </si>
  <si>
    <t>对茶树村1、2社700亩大茶树基地进行修剪、除草、松土打窝、施肥（商品有机肥）管护</t>
  </si>
  <si>
    <t>项目实施后可解决茶树村15户农户就近务工问题（其中脱贫户3户13人）。</t>
  </si>
  <si>
    <r>
      <t>南川区</t>
    </r>
    <r>
      <rPr>
        <sz val="11"/>
        <rFont val="宋体"/>
        <charset val="0"/>
        <scheme val="minor"/>
      </rPr>
      <t>-</t>
    </r>
    <r>
      <rPr>
        <sz val="11"/>
        <rFont val="宋体"/>
        <charset val="134"/>
        <scheme val="minor"/>
      </rPr>
      <t>德隆镇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年南川区德隆镇银杏村乡村振兴综合服务中心建设项目</t>
    </r>
  </si>
  <si>
    <t>选址于银杏村3社（小地名：杨家沟），新建集旅游咨询服务、农副产品销售、餐饮、住宿等功能为一体的乡村振兴综合服务中心、总建筑面积约2100平方米，完善相关配套设施设备等。</t>
  </si>
  <si>
    <t>项目建成后可带动周边约40人就近务工(其中脱贫户7户28人)增加群众收入。</t>
  </si>
  <si>
    <r>
      <t>南川区</t>
    </r>
    <r>
      <rPr>
        <sz val="11"/>
        <rFont val="宋体"/>
        <charset val="0"/>
        <scheme val="minor"/>
      </rPr>
      <t>-</t>
    </r>
    <r>
      <rPr>
        <sz val="11"/>
        <rFont val="宋体"/>
        <charset val="134"/>
        <scheme val="minor"/>
      </rPr>
      <t>德隆镇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年南川区德隆镇陶坪村桶装水加工生产线建设项目</t>
    </r>
  </si>
  <si>
    <t>项目总投资70万元，申请中央扶持村集体经济发展补助资金70万元，联合社通过水赞（重庆）饮品有限公司新建饮用桶装水加工生产线一条。</t>
  </si>
  <si>
    <t>实现集体经济收益5.8万元/年，带动农户务工增收40余万元（优先吸纳脱贫户务工，预计脱贫户收入2万元/年）。</t>
  </si>
  <si>
    <r>
      <t>南川区</t>
    </r>
    <r>
      <rPr>
        <sz val="11"/>
        <rFont val="宋体"/>
        <charset val="0"/>
        <scheme val="minor"/>
      </rPr>
      <t>-</t>
    </r>
    <r>
      <rPr>
        <sz val="11"/>
        <rFont val="宋体"/>
        <charset val="134"/>
        <scheme val="minor"/>
      </rPr>
      <t>德隆镇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年南川区德隆镇陶坪村步道及生态停车场中央财政以工代赈项目</t>
    </r>
  </si>
  <si>
    <t>南川发改委发〔2023〕472号</t>
  </si>
  <si>
    <t>1.德隆镇陶坪村新建步道10公里，宽1.2米；2.新建生态停车场3个，总面积5500平方米。</t>
  </si>
  <si>
    <t>项目建成后可带动周边群众50人务工(其中脱贫户5户5人），增加群众务工收入。</t>
  </si>
  <si>
    <r>
      <t>南川区</t>
    </r>
    <r>
      <rPr>
        <sz val="11"/>
        <rFont val="宋体"/>
        <charset val="0"/>
        <scheme val="minor"/>
      </rPr>
      <t>-</t>
    </r>
    <r>
      <rPr>
        <sz val="11"/>
        <rFont val="宋体"/>
        <charset val="134"/>
        <scheme val="minor"/>
      </rPr>
      <t>东城街道</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新型农村集体经济发展项目</t>
    </r>
    <r>
      <rPr>
        <sz val="11"/>
        <rFont val="宋体"/>
        <charset val="0"/>
        <scheme val="minor"/>
      </rPr>
      <t>_2024</t>
    </r>
    <r>
      <rPr>
        <sz val="11"/>
        <rFont val="宋体"/>
        <charset val="134"/>
        <scheme val="minor"/>
      </rPr>
      <t>年南川区东城街道永生桥社区新建仓储建设项目</t>
    </r>
  </si>
  <si>
    <t>东城街道</t>
  </si>
  <si>
    <r>
      <t>项目总投资</t>
    </r>
    <r>
      <rPr>
        <sz val="11"/>
        <color rgb="FF000000"/>
        <rFont val="宋体"/>
        <charset val="0"/>
        <scheme val="minor"/>
      </rPr>
      <t>70.4</t>
    </r>
    <r>
      <rPr>
        <sz val="11"/>
        <color rgb="FF000000"/>
        <rFont val="宋体"/>
        <charset val="134"/>
        <scheme val="minor"/>
      </rPr>
      <t>万元，申请中央扶持村集体经济发展补助资金</t>
    </r>
    <r>
      <rPr>
        <sz val="11"/>
        <color rgb="FF000000"/>
        <rFont val="宋体"/>
        <charset val="0"/>
        <scheme val="minor"/>
      </rPr>
      <t>70</t>
    </r>
    <r>
      <rPr>
        <sz val="11"/>
        <color rgb="FF000000"/>
        <rFont val="宋体"/>
        <charset val="134"/>
        <scheme val="minor"/>
      </rPr>
      <t>万元。</t>
    </r>
    <r>
      <rPr>
        <sz val="11"/>
        <color rgb="FF000000"/>
        <rFont val="宋体"/>
        <charset val="0"/>
        <scheme val="minor"/>
      </rPr>
      <t>1.</t>
    </r>
    <r>
      <rPr>
        <sz val="11"/>
        <color rgb="FF000000"/>
        <rFont val="宋体"/>
        <charset val="134"/>
        <scheme val="minor"/>
      </rPr>
      <t>新建彩钢棚厂房</t>
    </r>
    <r>
      <rPr>
        <sz val="11"/>
        <color rgb="FF000000"/>
        <rFont val="宋体"/>
        <charset val="0"/>
        <scheme val="minor"/>
      </rPr>
      <t>1751</t>
    </r>
    <r>
      <rPr>
        <sz val="11"/>
        <color rgb="FF000000"/>
        <rFont val="宋体"/>
        <charset val="134"/>
        <scheme val="minor"/>
      </rPr>
      <t>平方</t>
    </r>
    <r>
      <rPr>
        <sz val="11"/>
        <color rgb="FF000000"/>
        <rFont val="宋体"/>
        <charset val="0"/>
        <scheme val="minor"/>
      </rPr>
      <t>x140=245140</t>
    </r>
    <r>
      <rPr>
        <sz val="11"/>
        <color rgb="FF000000"/>
        <rFont val="宋体"/>
        <charset val="134"/>
        <scheme val="minor"/>
      </rPr>
      <t>元。</t>
    </r>
    <r>
      <rPr>
        <sz val="11"/>
        <color rgb="FF000000"/>
        <rFont val="宋体"/>
        <charset val="0"/>
        <scheme val="minor"/>
      </rPr>
      <t>2.</t>
    </r>
    <r>
      <rPr>
        <sz val="11"/>
        <color rgb="FF000000"/>
        <rFont val="宋体"/>
        <charset val="134"/>
        <scheme val="minor"/>
      </rPr>
      <t>新建砖混办公区</t>
    </r>
    <r>
      <rPr>
        <sz val="11"/>
        <color rgb="FF000000"/>
        <rFont val="宋体"/>
        <charset val="0"/>
        <scheme val="minor"/>
      </rPr>
      <t>363</t>
    </r>
    <r>
      <rPr>
        <sz val="11"/>
        <color rgb="FF000000"/>
        <rFont val="宋体"/>
        <charset val="134"/>
        <scheme val="minor"/>
      </rPr>
      <t>平方</t>
    </r>
    <r>
      <rPr>
        <sz val="11"/>
        <color rgb="FF000000"/>
        <rFont val="宋体"/>
        <charset val="0"/>
        <scheme val="minor"/>
      </rPr>
      <t>x800=290400</t>
    </r>
    <r>
      <rPr>
        <sz val="11"/>
        <color rgb="FF000000"/>
        <rFont val="宋体"/>
        <charset val="134"/>
        <scheme val="minor"/>
      </rPr>
      <t>元。</t>
    </r>
    <r>
      <rPr>
        <sz val="11"/>
        <color rgb="FF000000"/>
        <rFont val="宋体"/>
        <charset val="0"/>
        <scheme val="minor"/>
      </rPr>
      <t>3.</t>
    </r>
    <r>
      <rPr>
        <sz val="11"/>
        <color rgb="FF000000"/>
        <rFont val="宋体"/>
        <charset val="134"/>
        <scheme val="minor"/>
      </rPr>
      <t>混凝土硬化</t>
    </r>
    <r>
      <rPr>
        <sz val="11"/>
        <color rgb="FF000000"/>
        <rFont val="宋体"/>
        <charset val="0"/>
        <scheme val="minor"/>
      </rPr>
      <t>1500</t>
    </r>
    <r>
      <rPr>
        <sz val="11"/>
        <color rgb="FF000000"/>
        <rFont val="宋体"/>
        <charset val="134"/>
        <scheme val="minor"/>
      </rPr>
      <t>平方</t>
    </r>
    <r>
      <rPr>
        <sz val="11"/>
        <color rgb="FF000000"/>
        <rFont val="宋体"/>
        <charset val="0"/>
        <scheme val="minor"/>
      </rPr>
      <t>x45=67500</t>
    </r>
    <r>
      <rPr>
        <sz val="11"/>
        <color rgb="FF000000"/>
        <rFont val="宋体"/>
        <charset val="134"/>
        <scheme val="minor"/>
      </rPr>
      <t>元。</t>
    </r>
    <r>
      <rPr>
        <sz val="11"/>
        <color rgb="FF000000"/>
        <rFont val="宋体"/>
        <charset val="0"/>
        <scheme val="minor"/>
      </rPr>
      <t>4.</t>
    </r>
    <r>
      <rPr>
        <sz val="11"/>
        <color rgb="FF000000"/>
        <rFont val="宋体"/>
        <charset val="134"/>
        <scheme val="minor"/>
      </rPr>
      <t>维修生活区</t>
    </r>
    <r>
      <rPr>
        <sz val="11"/>
        <color rgb="FF000000"/>
        <rFont val="宋体"/>
        <charset val="0"/>
        <scheme val="minor"/>
      </rPr>
      <t>225</t>
    </r>
    <r>
      <rPr>
        <sz val="11"/>
        <color rgb="FF000000"/>
        <rFont val="宋体"/>
        <charset val="134"/>
        <scheme val="minor"/>
      </rPr>
      <t>平方</t>
    </r>
    <r>
      <rPr>
        <sz val="11"/>
        <color rgb="FF000000"/>
        <rFont val="宋体"/>
        <charset val="0"/>
        <scheme val="minor"/>
      </rPr>
      <t>450=101250</t>
    </r>
    <r>
      <rPr>
        <sz val="11"/>
        <color rgb="FF000000"/>
        <rFont val="宋体"/>
        <charset val="134"/>
        <scheme val="minor"/>
      </rPr>
      <t>元以上</t>
    </r>
    <r>
      <rPr>
        <sz val="11"/>
        <color rgb="FF000000"/>
        <rFont val="宋体"/>
        <charset val="0"/>
        <scheme val="minor"/>
      </rPr>
      <t>4</t>
    </r>
    <r>
      <rPr>
        <sz val="11"/>
        <color rgb="FF000000"/>
        <rFont val="宋体"/>
        <charset val="134"/>
        <scheme val="minor"/>
      </rPr>
      <t>项总合计</t>
    </r>
    <r>
      <rPr>
        <sz val="11"/>
        <color rgb="FF000000"/>
        <rFont val="宋体"/>
        <charset val="0"/>
        <scheme val="minor"/>
      </rPr>
      <t>704290</t>
    </r>
    <r>
      <rPr>
        <sz val="11"/>
        <color rgb="FF000000"/>
        <rFont val="宋体"/>
        <charset val="134"/>
        <scheme val="minor"/>
      </rPr>
      <t>元。</t>
    </r>
  </si>
  <si>
    <t>集体收入8万元/年；农民务工收入3万元/年（优先吸纳脱贫户务工，预计脱贫户收入1万元/年）。</t>
  </si>
  <si>
    <r>
      <t>南川区</t>
    </r>
    <r>
      <rPr>
        <sz val="11"/>
        <rFont val="宋体"/>
        <charset val="0"/>
        <scheme val="minor"/>
      </rPr>
      <t>-</t>
    </r>
    <r>
      <rPr>
        <sz val="11"/>
        <rFont val="宋体"/>
        <charset val="134"/>
        <scheme val="minor"/>
      </rPr>
      <t>东城街道</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年南川区东城街道黄淦村</t>
    </r>
    <r>
      <rPr>
        <sz val="11"/>
        <rFont val="宋体"/>
        <charset val="0"/>
        <scheme val="minor"/>
      </rPr>
      <t>9</t>
    </r>
    <r>
      <rPr>
        <sz val="11"/>
        <rFont val="宋体"/>
        <charset val="134"/>
        <scheme val="minor"/>
      </rPr>
      <t>社人饮池修建及管网安装工程项目</t>
    </r>
  </si>
  <si>
    <t>新建黄淦村9组，新建一口150立方的人畜饮水池，安装饮用水管6400米。</t>
  </si>
  <si>
    <t>项目实施后可改善黄淦村9组63户178人，其中脱贫户34人的生活用水安全。</t>
  </si>
  <si>
    <r>
      <t>南川区</t>
    </r>
    <r>
      <rPr>
        <sz val="11"/>
        <rFont val="宋体"/>
        <charset val="0"/>
        <scheme val="minor"/>
      </rPr>
      <t>-</t>
    </r>
    <r>
      <rPr>
        <sz val="11"/>
        <rFont val="宋体"/>
        <charset val="134"/>
        <scheme val="minor"/>
      </rPr>
      <t>东城街道</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_2024年南川区东城街道永生桥社区灌溉水沟维修项目</t>
    </r>
  </si>
  <si>
    <t>维修改建彭家沟水库至垃圾处理厂灌溉沟渠，全长2160米、宽0.5米、深0.6米，新建人行便道1050米。</t>
  </si>
  <si>
    <t>项目建成后可灌溉永生桥4社约98户294人的农田，其中脱贫户31人。</t>
  </si>
  <si>
    <r>
      <t>南川区</t>
    </r>
    <r>
      <rPr>
        <sz val="11"/>
        <rFont val="宋体"/>
        <charset val="0"/>
        <scheme val="minor"/>
      </rPr>
      <t>-</t>
    </r>
    <r>
      <rPr>
        <sz val="11"/>
        <rFont val="宋体"/>
        <charset val="134"/>
        <scheme val="minor"/>
      </rPr>
      <t>南城街道</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年南川区南城街道庆岩社区毛坪山休闲民宿服务项目</t>
    </r>
  </si>
  <si>
    <t>南城街道</t>
  </si>
  <si>
    <t>项目总投资 72万元，申请中央扶持村集体经济发展补助资金70万元。新建移动民宿6个（含室内生活用具），每个12万元。</t>
  </si>
  <si>
    <t>自主经营，集体收入5.6万元/年；农民务工收入5万元/年（优先吸纳脱贫户务工，预计脱贫户收入1.2万元/年）。</t>
  </si>
  <si>
    <r>
      <t>南川区</t>
    </r>
    <r>
      <rPr>
        <sz val="11"/>
        <rFont val="宋体"/>
        <charset val="0"/>
        <scheme val="minor"/>
      </rPr>
      <t>-</t>
    </r>
    <r>
      <rPr>
        <sz val="11"/>
        <rFont val="宋体"/>
        <charset val="134"/>
        <scheme val="minor"/>
      </rPr>
      <t>南城街道</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年南川区南城街道田家社区亚中食品设备购置项目</t>
    </r>
  </si>
  <si>
    <t>1.购置全自动真空包装机3台；2.购置全自动真空包装机配套输送设备3套。</t>
  </si>
  <si>
    <t>项目实施后购置真空包装设备，提高生产效率，带动周边群众20人务工增收，其中脱贫户3人，脱贫户每人每年增收3000元以上。</t>
  </si>
  <si>
    <r>
      <t>南川区</t>
    </r>
    <r>
      <rPr>
        <sz val="11"/>
        <rFont val="宋体"/>
        <charset val="0"/>
        <scheme val="minor"/>
      </rPr>
      <t>-</t>
    </r>
    <r>
      <rPr>
        <sz val="11"/>
        <rFont val="宋体"/>
        <charset val="134"/>
        <scheme val="minor"/>
      </rPr>
      <t>南城街道</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年南川区南城街道官地村蔬菜基地配套设施建设项目</t>
    </r>
  </si>
  <si>
    <t>1.新建100立方米水池；2.硬化生产便道长1200米，宽1.5米，厚0.1米，c20标准。</t>
  </si>
  <si>
    <t>项目实施后方便周边群众30户75人生产生活，其中脱贫户6户15人。</t>
  </si>
  <si>
    <r>
      <t>南川区</t>
    </r>
    <r>
      <rPr>
        <sz val="11"/>
        <rFont val="宋体"/>
        <charset val="0"/>
        <scheme val="minor"/>
      </rPr>
      <t>-</t>
    </r>
    <r>
      <rPr>
        <sz val="11"/>
        <rFont val="宋体"/>
        <charset val="134"/>
        <scheme val="minor"/>
      </rPr>
      <t>南城街道</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年南川区南城街道万隆村产业路</t>
    </r>
  </si>
  <si>
    <t>维修整治万隆村8社荒田岗至303省道产业路长612米，宽3.5米，含路基、堡坎修复，路面硬化，C25砼，厚度不低于20厘米。</t>
  </si>
  <si>
    <t>项目实施后方便30户65人，其中脱贫户3户10人出行，促进产业发展。</t>
  </si>
  <si>
    <r>
      <t>南川区</t>
    </r>
    <r>
      <rPr>
        <sz val="11"/>
        <rFont val="宋体"/>
        <charset val="0"/>
        <scheme val="minor"/>
      </rPr>
      <t>-</t>
    </r>
    <r>
      <rPr>
        <sz val="11"/>
        <rFont val="宋体"/>
        <charset val="134"/>
        <scheme val="minor"/>
      </rPr>
      <t>南城街道</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年南川区南城街道双河场村人畜饮水项目</t>
    </r>
  </si>
  <si>
    <t>新建蓄水池2口共500立方米。</t>
  </si>
  <si>
    <t>项目实施后解决周边农家乐及农户30户100人，其中脱贫户6户20人用水。</t>
  </si>
  <si>
    <r>
      <t>南川区</t>
    </r>
    <r>
      <rPr>
        <sz val="11"/>
        <rFont val="宋体"/>
        <charset val="0"/>
        <scheme val="minor"/>
      </rPr>
      <t>-</t>
    </r>
    <r>
      <rPr>
        <sz val="11"/>
        <rFont val="宋体"/>
        <charset val="134"/>
        <scheme val="minor"/>
      </rPr>
      <t>石墙镇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年南川区石墙镇李子产业园提质增效建设项目</t>
    </r>
    <r>
      <rPr>
        <sz val="11"/>
        <rFont val="宋体"/>
        <charset val="0"/>
        <scheme val="minor"/>
      </rPr>
      <t xml:space="preserve">  </t>
    </r>
  </si>
  <si>
    <t>石墙镇</t>
  </si>
  <si>
    <t>1.新修建用于保鲜李子仓储保鲜库50立方米；2.在李子园新建50亩的喷淋设施；3.新修公厕一处。</t>
  </si>
  <si>
    <t>项目完成后可巩固李子产业100亩，提高产业品质，带动周边群众务工20余人，流转土地30户，其中脱贫人口及监测对象4户14人。</t>
  </si>
  <si>
    <r>
      <t>南川区</t>
    </r>
    <r>
      <rPr>
        <sz val="11"/>
        <rFont val="宋体"/>
        <charset val="0"/>
        <scheme val="minor"/>
      </rPr>
      <t>-</t>
    </r>
    <r>
      <rPr>
        <sz val="11"/>
        <rFont val="宋体"/>
        <charset val="134"/>
        <scheme val="minor"/>
      </rPr>
      <t>鸣玉镇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年南川区鸣玉镇中心社区产业道路建设项目</t>
    </r>
  </si>
  <si>
    <t>鸣玉镇</t>
  </si>
  <si>
    <t>完成中心社区产业路建设项目：1、摊铺5cm厚沥青混凝土约10500㎡。其中道路长度1610m，宽度不低于4.5m；2、拆除原破损混凝土路面130㎡，浇筑C25混凝土130㎡；3、标注道路两边共计长3220米，宽度15cm热熔标线；4、新建排水沟85m。完善产业道路建设，带动当地产业发展，群众收入增加。</t>
  </si>
  <si>
    <t>项目实施后，能带动当地乡村旅游发展，农户就近务工、实现周边农户362户1064人（其中脱贫户12户42人）收入增加。</t>
  </si>
  <si>
    <r>
      <t>南川区</t>
    </r>
    <r>
      <rPr>
        <sz val="11"/>
        <rFont val="宋体"/>
        <charset val="0"/>
        <scheme val="minor"/>
      </rPr>
      <t>-</t>
    </r>
    <r>
      <rPr>
        <sz val="11"/>
        <rFont val="宋体"/>
        <charset val="134"/>
        <scheme val="minor"/>
      </rPr>
      <t>庆元镇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年南川区庆元镇玉龙村茶叶基地基础设施建设项目</t>
    </r>
  </si>
  <si>
    <t>庆元镇</t>
  </si>
  <si>
    <t>玉龙村1社、7社共300亩茶叶基地产业路建设，新建3.5米宽0.2米厚产业路950米，2.5米宽、0.2米厚产业路700米，1米宽0.1米厚产业路1200米，C25混凝土浇筑。</t>
  </si>
  <si>
    <t>项目实施后，增加周边群众务工15人,其中脱贫户5户，7人务工，年人均纯收入增加1600元。</t>
  </si>
  <si>
    <r>
      <t>南川区</t>
    </r>
    <r>
      <rPr>
        <sz val="11"/>
        <rFont val="宋体"/>
        <charset val="0"/>
        <scheme val="minor"/>
      </rPr>
      <t>-</t>
    </r>
    <r>
      <rPr>
        <sz val="11"/>
        <rFont val="宋体"/>
        <charset val="134"/>
        <scheme val="minor"/>
      </rPr>
      <t>庆元镇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年南川区庆元镇飞龙村南川鸡保种场新建种鸡育雏室建设项目</t>
    </r>
  </si>
  <si>
    <t>1、新建种鸡育雏室300平方米；2、新购买安装种鸡育雏笼H型四层50组(河南华顺鸡笼设备）；3、新购买安装育雏室升温控温系统一套(河南华顺鸡笼设备）；4、新购买安装育雏清粪系统4套(河南华顺鸡笼设备）；5、新购买安装育雏饮水系统一套(自购材料组装）；6购买安装自动投料机一套(河南华顺鸡笼设备）。</t>
  </si>
  <si>
    <t>项目实施后可增强“南川鸡”保种能力，年育雏南川鸡苗达10万羽，涉及16户51人，其中脱贫户4户11人，解决10人的就业，人均年增加2000元。</t>
  </si>
  <si>
    <r>
      <t>南川区</t>
    </r>
    <r>
      <rPr>
        <sz val="11"/>
        <rFont val="宋体"/>
        <charset val="0"/>
        <scheme val="minor"/>
      </rPr>
      <t>-</t>
    </r>
    <r>
      <rPr>
        <sz val="11"/>
        <rFont val="宋体"/>
        <charset val="134"/>
        <scheme val="minor"/>
      </rPr>
      <t>中桥乡</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年南川区中桥乡辣椒产业发展项目</t>
    </r>
  </si>
  <si>
    <t>中桥乡</t>
  </si>
  <si>
    <t>由中桥乡普隆专业合作社牵头，新增辣椒种植面积300亩。统一购买种子、育苗，免费提供有机肥、薄膜等。添置加工设备，用传统工艺加工辣椒酱、泡椒等。</t>
  </si>
  <si>
    <t>受益群众每亩每年增收500元，村集体增收5万元。</t>
  </si>
  <si>
    <r>
      <t>南川区</t>
    </r>
    <r>
      <rPr>
        <sz val="11"/>
        <rFont val="宋体"/>
        <charset val="0"/>
        <scheme val="minor"/>
      </rPr>
      <t>-</t>
    </r>
    <r>
      <rPr>
        <sz val="11"/>
        <rFont val="宋体"/>
        <charset val="134"/>
        <scheme val="minor"/>
      </rPr>
      <t>冷水关镇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年南川区冷水关镇茶叶产业附属设施建设项目</t>
    </r>
  </si>
  <si>
    <t>冷水关镇</t>
  </si>
  <si>
    <t>新建茶叶加工厂附属设施：新扩建附属设施共两层940㎡（包括茶叶检验室、茶叶审评室、展厅、技术培训室），钢构砖混结构，单价810元/㎡，共76.14万。</t>
  </si>
  <si>
    <t>项目实施后可解决当地村民务工就业10人(脱贫户6人），年增加收入3000元/人。</t>
  </si>
  <si>
    <r>
      <t>南川区</t>
    </r>
    <r>
      <rPr>
        <sz val="11"/>
        <rFont val="宋体"/>
        <charset val="0"/>
        <scheme val="minor"/>
      </rPr>
      <t>-</t>
    </r>
    <r>
      <rPr>
        <sz val="11"/>
        <rFont val="宋体"/>
        <charset val="134"/>
        <scheme val="minor"/>
      </rPr>
      <t>骑龙镇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年南川区骑龙镇石河村速冻冻库建设项目</t>
    </r>
  </si>
  <si>
    <t>骑龙镇</t>
  </si>
  <si>
    <t>1.修建厂房1000㎡；2.完成270m³速冻库</t>
  </si>
  <si>
    <t>该项目建成后，用于骑龙杨梅鲜果加工，收购农户杨梅，带动当地农户销售杨梅鲜果10万元以上，带动当地农户务工10人次，提高农户受益，带动集体经济发展。受益群众70户190人，其中脱贫户、监测对象20户71人。</t>
  </si>
  <si>
    <r>
      <t>南川区</t>
    </r>
    <r>
      <rPr>
        <sz val="11"/>
        <rFont val="宋体"/>
        <charset val="0"/>
        <scheme val="minor"/>
      </rPr>
      <t>-</t>
    </r>
    <r>
      <rPr>
        <sz val="11"/>
        <rFont val="宋体"/>
        <charset val="134"/>
        <scheme val="minor"/>
      </rPr>
      <t>骑龙镇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年南川区骑龙镇柏林村、齐心村便民路项目</t>
    </r>
  </si>
  <si>
    <t>新建便民路2.31公里，其中：3.5m宽，20cm厚C25砼便民路0.31公里；1.2m宽，10cm厚，C20砼便民路2公里</t>
  </si>
  <si>
    <t>该项目建成后，解决群众出行难、耕作物资运输难，极大改善农民的生产生活环境，受益群众49户132人，其中脱贫户3户8人。</t>
  </si>
  <si>
    <r>
      <t>南川区</t>
    </r>
    <r>
      <rPr>
        <sz val="11"/>
        <rFont val="宋体"/>
        <charset val="0"/>
        <scheme val="minor"/>
      </rPr>
      <t>-</t>
    </r>
    <r>
      <rPr>
        <sz val="11"/>
        <rFont val="宋体"/>
        <charset val="134"/>
        <scheme val="minor"/>
      </rPr>
      <t>石溪镇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年南川区石溪镇石庄村家禽屠宰场建设项目</t>
    </r>
  </si>
  <si>
    <t>石溪镇</t>
  </si>
  <si>
    <t>申请中央扶持村级集体经济发展补助资金70万元，用于购置家禽屠宰设备一套入股重庆市南川区合亨家禽屠宰有限责任公司。</t>
  </si>
  <si>
    <t>集体收入5.8万元/年。</t>
  </si>
  <si>
    <r>
      <t>南川区</t>
    </r>
    <r>
      <rPr>
        <sz val="11"/>
        <rFont val="宋体"/>
        <charset val="0"/>
        <scheme val="minor"/>
      </rPr>
      <t>-</t>
    </r>
    <r>
      <rPr>
        <sz val="11"/>
        <rFont val="宋体"/>
        <charset val="134"/>
        <scheme val="minor"/>
      </rPr>
      <t>石溪镇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年南川区石溪镇南茶村蔬菜泡制加工项目</t>
    </r>
  </si>
  <si>
    <t>购置泡制坛子380个，单个容量1吨，单价1400元/个。</t>
  </si>
  <si>
    <t>项目实施后，带动农户500余人发展辣椒产业，其中带动30人务工，每户增收300元以上。</t>
  </si>
  <si>
    <r>
      <t>南川区</t>
    </r>
    <r>
      <rPr>
        <sz val="11"/>
        <rFont val="宋体"/>
        <charset val="0"/>
        <scheme val="minor"/>
      </rPr>
      <t>-</t>
    </r>
    <r>
      <rPr>
        <sz val="11"/>
        <rFont val="宋体"/>
        <charset val="134"/>
        <scheme val="minor"/>
      </rPr>
      <t>古花镇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人居环境整治</t>
    </r>
    <r>
      <rPr>
        <sz val="11"/>
        <rFont val="宋体"/>
        <charset val="0"/>
        <scheme val="minor"/>
      </rPr>
      <t>_2024</t>
    </r>
    <r>
      <rPr>
        <sz val="11"/>
        <rFont val="宋体"/>
        <charset val="134"/>
        <scheme val="minor"/>
      </rPr>
      <t>年南川区古花镇太平新村安置点排水沟整治项目</t>
    </r>
  </si>
  <si>
    <t>古花镇</t>
  </si>
  <si>
    <r>
      <t>拓宽太平新村安置点排水沟</t>
    </r>
    <r>
      <rPr>
        <sz val="11"/>
        <color rgb="FF000000"/>
        <rFont val="宋体"/>
        <charset val="0"/>
        <scheme val="minor"/>
      </rPr>
      <t>350</t>
    </r>
    <r>
      <rPr>
        <sz val="11"/>
        <color rgb="FF000000"/>
        <rFont val="宋体"/>
        <charset val="134"/>
        <scheme val="minor"/>
      </rPr>
      <t>米，</t>
    </r>
    <r>
      <rPr>
        <sz val="11"/>
        <color rgb="FF000000"/>
        <rFont val="宋体"/>
        <charset val="0"/>
        <scheme val="minor"/>
      </rPr>
      <t>1</t>
    </r>
    <r>
      <rPr>
        <sz val="11"/>
        <color rgb="FF000000"/>
        <rFont val="宋体"/>
        <charset val="134"/>
        <scheme val="minor"/>
      </rPr>
      <t>米宽。</t>
    </r>
  </si>
  <si>
    <t>项目实施后可解决太平村群众排水问题，涉及易地扶贫搬迁户9户32人。</t>
  </si>
  <si>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年南川区大观镇中江村重庆浙农农业科技有限公司白茶基地建设项目</t>
    </r>
  </si>
  <si>
    <t>大观镇</t>
  </si>
  <si>
    <t>管护600亩茶叶基地，新建150平方米管理用房,100立方米水池</t>
  </si>
  <si>
    <t>项目实施后，带动当地产业发展，提高当地农民收入。</t>
  </si>
  <si>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年南川区大观镇观溪村观溪茶叶建设项目</t>
    </r>
  </si>
  <si>
    <t>管护茶园300亩；制茶机器1台</t>
  </si>
  <si>
    <t>项目实施后，增加就业10人就业，每人收入增加1500元。</t>
  </si>
  <si>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年南川区大观镇金龙村重庆双桃农业开发公司白茶基地建设项目</t>
    </r>
  </si>
  <si>
    <t>1.白茶基地管护250亩；2.购置农用三轮2台、茶叶修剪机5台，茶叶包装设计1000套；3.新建蓄水池150立方米。</t>
  </si>
  <si>
    <t>项目实施后，解决当地村民就业30余人。</t>
  </si>
  <si>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年南川区大观镇金龙村精品蔬菜标准化基地建设项目</t>
    </r>
  </si>
  <si>
    <t>1、购买复合肥30吨。2、购买水溶肥料15吨。3、购买丝瓜包装框1000个。4、购买大棚PO膜20万平方米。</t>
  </si>
  <si>
    <t>项目实施后，解决当地村民就业40余人，人均增收2000元。</t>
  </si>
  <si>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年南川区大观镇中江村特色农业基地建设项目</t>
    </r>
  </si>
  <si>
    <t>新建连栋大棚100亩。</t>
  </si>
  <si>
    <t>项目实施后可带动周边农户60人、脱贫户8户11人就近务工持续增收，流转土地300户1000余人。</t>
  </si>
  <si>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配套设施项目</t>
    </r>
    <r>
      <rPr>
        <sz val="11"/>
        <rFont val="宋体"/>
        <charset val="0"/>
        <scheme val="minor"/>
      </rPr>
      <t>_2024</t>
    </r>
    <r>
      <rPr>
        <sz val="11"/>
        <rFont val="宋体"/>
        <charset val="134"/>
        <scheme val="minor"/>
      </rPr>
      <t>年南川区大观镇龙川村产业道路建设项目</t>
    </r>
  </si>
  <si>
    <t>道硬化道路1、长600米，宽3.5米，厚20CM，C25砼；2、长450米，宽4.5米，厚20CM，C25砼。</t>
  </si>
  <si>
    <t>项目实施后，带动5户10人务工，每人增收1500元，带动当地产业发展。</t>
  </si>
  <si>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年南川区大观镇石桥村基础设施</t>
    </r>
  </si>
  <si>
    <t>新建公路1000米，宽6.5米,厚0.2米。</t>
  </si>
  <si>
    <t>通过产业道路建设，方便群众出行和产业发展。</t>
  </si>
  <si>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年南川区大观镇云雾村</t>
    </r>
    <r>
      <rPr>
        <sz val="11"/>
        <rFont val="宋体"/>
        <charset val="0"/>
        <scheme val="minor"/>
      </rPr>
      <t>4.9</t>
    </r>
    <r>
      <rPr>
        <sz val="11"/>
        <rFont val="宋体"/>
        <charset val="134"/>
        <scheme val="minor"/>
      </rPr>
      <t>社供水工程项目</t>
    </r>
  </si>
  <si>
    <t>安装DN90-20供水管道长7.82km，安装抽水设备一套以及配套附属设施</t>
  </si>
  <si>
    <t>项目实施后，解决32余户96余人饮水，其中脱贫人口和监测对象4人。</t>
  </si>
  <si>
    <r>
      <t>南川区</t>
    </r>
    <r>
      <rPr>
        <sz val="11"/>
        <rFont val="宋体"/>
        <charset val="0"/>
        <scheme val="minor"/>
      </rPr>
      <t>-</t>
    </r>
    <r>
      <rPr>
        <sz val="11"/>
        <rFont val="宋体"/>
        <charset val="134"/>
        <scheme val="minor"/>
      </rPr>
      <t>木凉镇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年南川区木凉镇汉场坝村桃溪乐源建设项目</t>
    </r>
  </si>
  <si>
    <t>木凉镇</t>
  </si>
  <si>
    <t>1.新建污水过滤池一口及配套管道；2.新建蓄水池300立方及配套管道；3.维修安全栏杆600米；4.新建智能化监控设备一套；5.新建安全围网1600米；6.新建农产品销售点13个；7.桃园管护100亩（包括修剪、施肥、灌溉、除草等）</t>
  </si>
  <si>
    <t>实现本村农户的双重收益，打造乡村旅游精品线路，达到农旅融合目的，拉动区内旅游消费，可实现年均吸引游客2万人次，实现农旅收入50万元</t>
  </si>
  <si>
    <r>
      <t>南川区</t>
    </r>
    <r>
      <rPr>
        <sz val="11"/>
        <rFont val="宋体"/>
        <charset val="0"/>
        <scheme val="minor"/>
      </rPr>
      <t>-</t>
    </r>
    <r>
      <rPr>
        <sz val="11"/>
        <rFont val="宋体"/>
        <charset val="134"/>
        <scheme val="minor"/>
      </rPr>
      <t>木凉镇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年南川区木凉镇辣椒种植产业项目</t>
    </r>
  </si>
  <si>
    <t>发动一般农户、种植大户等种植辣椒550亩，包括购买辣椒苗、化肥、农药、农膜等。</t>
  </si>
  <si>
    <t>全力发展辣椒产业，力争通过发动群众种植辣椒，拉动区域内辣椒产业，将带动周边农户38户增收。</t>
  </si>
  <si>
    <r>
      <t>南川区</t>
    </r>
    <r>
      <rPr>
        <sz val="11"/>
        <rFont val="宋体"/>
        <charset val="0"/>
        <scheme val="minor"/>
      </rPr>
      <t>-</t>
    </r>
    <r>
      <rPr>
        <sz val="11"/>
        <rFont val="宋体"/>
        <charset val="134"/>
        <scheme val="minor"/>
      </rPr>
      <t>木凉镇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年南川区木凉镇艾伦茶叶基地升级改造项目</t>
    </r>
  </si>
  <si>
    <t>1.老茶园改造100亩；2.硬化1米宽10厘米厚100米耕作道；3.购置小型1吨自御式运输车一辆；4.购置自动名优茶烘干机一台；5.购置香茶炒干机一台；6.购置名茶针形理条机一台。</t>
  </si>
  <si>
    <t>通过项目实施，常年解决务工就业5人，季节性务工50人，直接增加农民年收入20万元以上，为壮大农村经济，增加农民收入，巩固企业发展，为国家创造税收，振兴乡村作出贡献。</t>
  </si>
  <si>
    <r>
      <t>南川区</t>
    </r>
    <r>
      <rPr>
        <sz val="11"/>
        <rFont val="宋体"/>
        <charset val="0"/>
        <scheme val="minor"/>
      </rPr>
      <t>-</t>
    </r>
    <r>
      <rPr>
        <sz val="11"/>
        <rFont val="宋体"/>
        <charset val="134"/>
        <scheme val="minor"/>
      </rPr>
      <t>木凉镇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年南川区木凉镇汉场坝村</t>
    </r>
    <r>
      <rPr>
        <sz val="11"/>
        <rFont val="宋体"/>
        <charset val="0"/>
        <scheme val="minor"/>
      </rPr>
      <t>200</t>
    </r>
    <r>
      <rPr>
        <sz val="11"/>
        <rFont val="宋体"/>
        <charset val="134"/>
        <scheme val="minor"/>
      </rPr>
      <t>亩黄茶基地后期管护项目</t>
    </r>
  </si>
  <si>
    <t>200亩标准化黄茶示范基地的后续管护（包括修 剪、灌溉、深耕、除草，施肥等）。</t>
  </si>
  <si>
    <t>通过项目实施，实现本村农户的双重收益，带动周边脱贫户2人就业增收，实现企业种植收入20万元/年。</t>
  </si>
  <si>
    <r>
      <t>南川区</t>
    </r>
    <r>
      <rPr>
        <sz val="11"/>
        <rFont val="宋体"/>
        <charset val="0"/>
        <scheme val="minor"/>
      </rPr>
      <t>-</t>
    </r>
    <r>
      <rPr>
        <sz val="11"/>
        <rFont val="宋体"/>
        <charset val="134"/>
        <scheme val="minor"/>
      </rPr>
      <t>木凉镇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年南川区木凉镇云都寺白茶基地管护项目</t>
    </r>
  </si>
  <si>
    <t>1.265亩白茶管护（包括修 剪、灌溉、深耕、除草，施肥等。）；2.新建蓄水池4口，其中50立方米3口，100立方米1口。</t>
  </si>
  <si>
    <t>通过项目实施，实现本村农户的双重收益，带动周边脱贫户2人就业增收。</t>
  </si>
  <si>
    <r>
      <t>南川区</t>
    </r>
    <r>
      <rPr>
        <sz val="11"/>
        <rFont val="宋体"/>
        <charset val="0"/>
        <scheme val="minor"/>
      </rPr>
      <t>-</t>
    </r>
    <r>
      <rPr>
        <sz val="11"/>
        <rFont val="宋体"/>
        <charset val="134"/>
        <scheme val="minor"/>
      </rPr>
      <t>木凉镇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年南川区木凉镇汉场坝村泡菜生产加工基地建设项目</t>
    </r>
  </si>
  <si>
    <t>购置1吨容量泡菜坛500个。</t>
  </si>
  <si>
    <t>通过项目实施，带动10余户农户（脱贫户2人）增收，直接解决10余人就业，带动更多村民致富，打造泡菜品牌强镇，助力乡村振兴。</t>
  </si>
  <si>
    <r>
      <t>南川区</t>
    </r>
    <r>
      <rPr>
        <sz val="11"/>
        <rFont val="宋体"/>
        <charset val="0"/>
        <scheme val="minor"/>
      </rPr>
      <t>-</t>
    </r>
    <r>
      <rPr>
        <sz val="11"/>
        <rFont val="宋体"/>
        <charset val="134"/>
        <scheme val="minor"/>
      </rPr>
      <t>木凉镇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年南川区木凉镇玉岩铺村乡村旅游道路项目</t>
    </r>
  </si>
  <si>
    <t>新建玉岩铺村乡村旅游道路长0.9公里，宽4.5米。</t>
  </si>
  <si>
    <t>实现本村农户的双重收益，打造乡村旅游和特色产业联结道路，拉动区内旅游消费，便于区内农产品运输，可实现年均吸引游客2万人次。</t>
  </si>
  <si>
    <r>
      <t>南川区</t>
    </r>
    <r>
      <rPr>
        <sz val="11"/>
        <rFont val="宋体"/>
        <charset val="0"/>
        <scheme val="minor"/>
      </rPr>
      <t>-</t>
    </r>
    <r>
      <rPr>
        <sz val="11"/>
        <rFont val="宋体"/>
        <charset val="134"/>
        <scheme val="minor"/>
      </rPr>
      <t>西城街道</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年南川区西城街道沿塘社区特色蔬菜基地项目</t>
    </r>
  </si>
  <si>
    <t>西城街道</t>
  </si>
  <si>
    <t>在沿塘蔬菜基地沿线新建长2.5KM、宽约2米的生产便道。</t>
  </si>
  <si>
    <t>该项目实施可以增加附近居民172户582人(其中脱贫户64户223人)的生产经营性收入,。</t>
  </si>
  <si>
    <r>
      <t>南川区</t>
    </r>
    <r>
      <rPr>
        <sz val="11"/>
        <rFont val="宋体"/>
        <charset val="0"/>
        <scheme val="minor"/>
      </rPr>
      <t>-</t>
    </r>
    <r>
      <rPr>
        <sz val="11"/>
        <rFont val="宋体"/>
        <charset val="134"/>
        <scheme val="minor"/>
      </rPr>
      <t>西城街道</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年南川区西城永隆农耕文化体验中心项目</t>
    </r>
  </si>
  <si>
    <t>申请中央扶持村级集体经济发展补助资金70万元。修建农耕文化体验中心400㎡（含设施设备）。</t>
  </si>
  <si>
    <t>村集体股份经济联合社收入5.8万元/年；优先吸纳脱贫户务工，预计脱贫户收入2万元/年）。</t>
  </si>
  <si>
    <r>
      <t>南川区</t>
    </r>
    <r>
      <rPr>
        <sz val="11"/>
        <rFont val="宋体"/>
        <charset val="0"/>
        <scheme val="minor"/>
      </rPr>
      <t>-</t>
    </r>
    <r>
      <rPr>
        <sz val="11"/>
        <rFont val="宋体"/>
        <charset val="134"/>
        <scheme val="minor"/>
      </rPr>
      <t>西城街道</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年南川区西城街道会峰村</t>
    </r>
    <r>
      <rPr>
        <sz val="11"/>
        <rFont val="宋体"/>
        <charset val="0"/>
        <scheme val="minor"/>
      </rPr>
      <t>3</t>
    </r>
    <r>
      <rPr>
        <sz val="11"/>
        <rFont val="宋体"/>
        <charset val="134"/>
        <scheme val="minor"/>
      </rPr>
      <t>社嘴上道路项目</t>
    </r>
  </si>
  <si>
    <t>维修整治、清淤、加固长为60米的人饮山坪塘一口</t>
  </si>
  <si>
    <t>项目实施可以保护解决15户47人（其中脱贫户3户9人）的饮水问题，同时也可以解决130余亩农田的基本灌溉。</t>
  </si>
  <si>
    <t>南川区-西城街道_乡村建设行动_农村基础设施（含产业配套基础设施）_2024年南川区西城街道永合社区大窝铺苗木种植场配套设施项目</t>
  </si>
  <si>
    <t>在永合社区新建100立方米水池1口,产业便道3700米，管道安装3800米。</t>
  </si>
  <si>
    <t>项目实施解决42户131人的运输及灌溉难问题（其中脱贫户15户51人）。</t>
  </si>
  <si>
    <r>
      <t>南川区</t>
    </r>
    <r>
      <rPr>
        <sz val="11"/>
        <rFont val="宋体"/>
        <charset val="0"/>
        <scheme val="minor"/>
      </rPr>
      <t>-</t>
    </r>
    <r>
      <rPr>
        <sz val="11"/>
        <rFont val="宋体"/>
        <charset val="134"/>
        <scheme val="minor"/>
      </rPr>
      <t>西城街道</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年南川区西城街道永隆居委</t>
    </r>
    <r>
      <rPr>
        <sz val="11"/>
        <rFont val="宋体"/>
        <charset val="0"/>
        <scheme val="minor"/>
      </rPr>
      <t>5</t>
    </r>
    <r>
      <rPr>
        <sz val="11"/>
        <rFont val="宋体"/>
        <charset val="134"/>
        <scheme val="minor"/>
      </rPr>
      <t>、</t>
    </r>
    <r>
      <rPr>
        <sz val="11"/>
        <rFont val="宋体"/>
        <charset val="0"/>
        <scheme val="minor"/>
      </rPr>
      <t>6</t>
    </r>
    <r>
      <rPr>
        <sz val="11"/>
        <rFont val="宋体"/>
        <charset val="134"/>
        <scheme val="minor"/>
      </rPr>
      <t>组供水工程</t>
    </r>
  </si>
  <si>
    <t>安装DN75-20供水管道18KM以及配套附属设施建设。</t>
  </si>
  <si>
    <t>项目实施后，解决55户160余人饮水问题，其中脱贫户监测户5人。</t>
  </si>
  <si>
    <r>
      <t>南川区</t>
    </r>
    <r>
      <rPr>
        <sz val="11"/>
        <rFont val="宋体"/>
        <charset val="0"/>
        <scheme val="minor"/>
      </rPr>
      <t>-</t>
    </r>
    <r>
      <rPr>
        <sz val="11"/>
        <rFont val="宋体"/>
        <charset val="134"/>
        <scheme val="minor"/>
      </rPr>
      <t>西城街道</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年南川区西城街道永合社区大窝铺人饮工程维修整治项目</t>
    </r>
  </si>
  <si>
    <r>
      <t>南川区</t>
    </r>
    <r>
      <rPr>
        <sz val="11"/>
        <rFont val="宋体"/>
        <charset val="0"/>
        <scheme val="minor"/>
      </rPr>
      <t>-</t>
    </r>
    <r>
      <rPr>
        <sz val="11"/>
        <rFont val="宋体"/>
        <charset val="134"/>
        <scheme val="minor"/>
      </rPr>
      <t>山王坪镇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t>
    </r>
    <r>
      <rPr>
        <sz val="11"/>
        <rFont val="宋体"/>
        <charset val="134"/>
        <scheme val="minor"/>
      </rPr>
      <t>中医药一二产业融合发展共建黄连规范化种植示范基地</t>
    </r>
  </si>
  <si>
    <t>山王坪镇</t>
  </si>
  <si>
    <t>新建优质种子种苗繁育基地8亩，完善基础设施，配套建成产地初加工厂房仓储库房200平方米，购置烘干设备和一体化灌溉设施各一套。</t>
  </si>
  <si>
    <t>项目实施可推进庙坝村特色产业发展，为民增收</t>
  </si>
  <si>
    <r>
      <t>南川区</t>
    </r>
    <r>
      <rPr>
        <sz val="11"/>
        <rFont val="宋体"/>
        <charset val="0"/>
        <scheme val="minor"/>
      </rPr>
      <t>-</t>
    </r>
    <r>
      <rPr>
        <sz val="11"/>
        <rFont val="宋体"/>
        <charset val="134"/>
        <scheme val="minor"/>
      </rPr>
      <t>山王坪镇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年南川区山王坪镇杨柳湾至庆林口旅游公路路基开挖项目</t>
    </r>
  </si>
  <si>
    <t>开挖杨柳湾至庆林口旅游公路路基长1000米，宽6米及相关路基堡坎、过水涵管等附属设施。</t>
  </si>
  <si>
    <t>完成杨柳湾至庆林口旅游公路路基开挖长1000米，宽6米及相关路基堡坎、过水涵管等附属设施建设，促进全镇乡村旅游发展，方便当地村民的生产生活。</t>
  </si>
  <si>
    <r>
      <t>南川区</t>
    </r>
    <r>
      <rPr>
        <sz val="11"/>
        <rFont val="宋体"/>
        <charset val="0"/>
        <scheme val="minor"/>
      </rPr>
      <t>-</t>
    </r>
    <r>
      <rPr>
        <sz val="11"/>
        <rFont val="宋体"/>
        <charset val="134"/>
        <scheme val="minor"/>
      </rPr>
      <t>山王坪镇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年南川区山王坪镇龙泉村马桑湾至沙湾、汪教坡至大田产业路建设项目</t>
    </r>
  </si>
  <si>
    <t>硬化龙泉村3社产业路：马桑湾至沙湾段1公里，汪教坡至大田段0.6公里（宽4.5米、厚0.2米及边沟、挡墙等附属设施）C25砼。改建山王坪村罗家至土地垭口宽3.5米长0.45公里产业路，C25砼。</t>
  </si>
  <si>
    <t>项目实施可改善群众出行条件。</t>
  </si>
  <si>
    <r>
      <t>南川区</t>
    </r>
    <r>
      <rPr>
        <sz val="11"/>
        <rFont val="宋体"/>
        <charset val="0"/>
        <scheme val="minor"/>
      </rPr>
      <t>-</t>
    </r>
    <r>
      <rPr>
        <sz val="11"/>
        <rFont val="宋体"/>
        <charset val="134"/>
        <scheme val="minor"/>
      </rPr>
      <t>楠竹山镇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年南川区楠竹山镇锅厂村综合养殖项目</t>
    </r>
  </si>
  <si>
    <t>楠竹山镇</t>
  </si>
  <si>
    <t>1.修建养牛场配套附属设施500平方米；2.引购西门塔尔种牛20头；肉牛20头；3.购买多功能铡草机1台，饲料搅拌机1套。</t>
  </si>
  <si>
    <t>项目实施后可做强锅厂村养殖产业，带动当地群众务工18人，其中脱贫户6人，土地流转21户。</t>
  </si>
  <si>
    <r>
      <t>南川区</t>
    </r>
    <r>
      <rPr>
        <sz val="11"/>
        <rFont val="宋体"/>
        <charset val="0"/>
        <scheme val="minor"/>
      </rPr>
      <t>-</t>
    </r>
    <r>
      <rPr>
        <sz val="11"/>
        <rFont val="宋体"/>
        <charset val="134"/>
        <scheme val="minor"/>
      </rPr>
      <t>楠竹山镇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年南川区楠竹山镇锅厂村公路硬化工程</t>
    </r>
  </si>
  <si>
    <t>硬化锅厂村3组靛厂沟至凉水井公路长约1km，路面宽约3.5m，路面结构为20cm厚C25混凝土，边沟宽0.4m，挡墙高0.6m。</t>
  </si>
  <si>
    <t>项目实施，可解决区域内30余人民群众生产交通不方便问题。</t>
  </si>
  <si>
    <r>
      <t>南川区</t>
    </r>
    <r>
      <rPr>
        <sz val="11"/>
        <rFont val="宋体"/>
        <charset val="0"/>
        <scheme val="minor"/>
      </rPr>
      <t>-</t>
    </r>
    <r>
      <rPr>
        <sz val="11"/>
        <rFont val="宋体"/>
        <charset val="134"/>
        <scheme val="minor"/>
      </rPr>
      <t>楠竹山镇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年南川区楠竹山镇集镇管网延伸工程</t>
    </r>
  </si>
  <si>
    <t>南川水利发〔2023〕29号</t>
  </si>
  <si>
    <t>安装DN160-20供水管道长49.62km以及配套附属设施建设</t>
  </si>
  <si>
    <t>项目实施后，解决126余户433余人饮水，其中脱贫人口和监测对象7人。</t>
  </si>
  <si>
    <r>
      <t>南川区</t>
    </r>
    <r>
      <rPr>
        <sz val="11"/>
        <rFont val="宋体"/>
        <charset val="0"/>
        <scheme val="minor"/>
      </rPr>
      <t>-</t>
    </r>
    <r>
      <rPr>
        <sz val="11"/>
        <rFont val="宋体"/>
        <charset val="134"/>
        <scheme val="minor"/>
      </rPr>
      <t>石莲镇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年南川区石莲镇桐梓村农产品精加工项目</t>
    </r>
  </si>
  <si>
    <t>石莲镇</t>
  </si>
  <si>
    <t>新建农产品烘房300平方米，安装烘干机1台；精米加工设备1套；C20砼硬化晒场300平方米；开挖并C25砼硬化产业道路长80米，宽4.5米厚度0.2米。</t>
  </si>
  <si>
    <t>项目实施可完善撂荒地复垦面积利用的基础设施建设，解决156人民群众受益，方便脱贫人口6人产业发展问题。20%利润作为发展壮大村集体经营性收入。</t>
  </si>
  <si>
    <r>
      <t>南川区</t>
    </r>
    <r>
      <rPr>
        <sz val="11"/>
        <rFont val="宋体"/>
        <charset val="0"/>
        <scheme val="minor"/>
      </rPr>
      <t>-</t>
    </r>
    <r>
      <rPr>
        <sz val="11"/>
        <rFont val="宋体"/>
        <charset val="134"/>
        <scheme val="minor"/>
      </rPr>
      <t>石莲镇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年南川区石莲镇拱桥村粮油加工建设项目</t>
    </r>
  </si>
  <si>
    <t>项目总投资74.2660万元，申请中央扶持村集体经济发展补助资金70万元，自筹4.266万元。①购买水稻收割机1台138000元（产品编号：zJ2123066）；②购买1GZL-230式120马力履带式旋耕机1台98000元；③ 购买2BMF/S-4播种机一套32200元；④购买成套精米加工机1台227260元（型号SB15-15）；⑤购买金锡5HX-20A循环干燥机一套195000元；⑥购买柴油大型抽水泵2台52200元。</t>
  </si>
  <si>
    <t>集体收入5.6万元/年；农民务工收入5万元/年（优先吸纳脱贫户务工，预计脱贫户收入1.5万元/年）</t>
  </si>
  <si>
    <r>
      <t>南川区</t>
    </r>
    <r>
      <rPr>
        <sz val="11"/>
        <rFont val="宋体"/>
        <charset val="0"/>
        <scheme val="minor"/>
      </rPr>
      <t>-</t>
    </r>
    <r>
      <rPr>
        <sz val="11"/>
        <rFont val="宋体"/>
        <charset val="134"/>
        <scheme val="minor"/>
      </rPr>
      <t>石莲镇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年南川区石莲镇拱桥村稻油轮作示范片初加工产业配套设施项目</t>
    </r>
  </si>
  <si>
    <t>新建稻油轮作初加工厂房一栋，建筑总面积约600平方米，主要建设内容包括农产品仓储、粮（油）加工车间等，配套建设其他附属设施。</t>
  </si>
  <si>
    <t>项目实施可完善耕地保护面积利用的基础设施建设，解决1448人民群众受益，方便易地扶贫搬迁人口131人产业发展和加工、销售问题，发展壮大村集体经营性收入。</t>
  </si>
  <si>
    <r>
      <t>南川区</t>
    </r>
    <r>
      <rPr>
        <sz val="11"/>
        <rFont val="宋体"/>
        <charset val="0"/>
        <scheme val="minor"/>
      </rPr>
      <t>-</t>
    </r>
    <r>
      <rPr>
        <sz val="11"/>
        <rFont val="宋体"/>
        <charset val="134"/>
        <scheme val="minor"/>
      </rPr>
      <t>石莲镇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年南川区石莲镇松峰村山坪塘改造项</t>
    </r>
  </si>
  <si>
    <t>整治山坪塘一口（坝长45米，宽2米，高2米），主要实施大坝防渗及加固，新修溢洪道长50米，新修放水设备。</t>
  </si>
  <si>
    <t>项目实施可带动松峰村44人（脱贫户1户3人，监测户1户2人）的经济发展，带动松峰村的优质稲产业发展</t>
  </si>
  <si>
    <r>
      <t>南川区</t>
    </r>
    <r>
      <rPr>
        <sz val="11"/>
        <rFont val="宋体"/>
        <charset val="0"/>
        <scheme val="minor"/>
      </rPr>
      <t>-</t>
    </r>
    <r>
      <rPr>
        <sz val="11"/>
        <rFont val="宋体"/>
        <charset val="134"/>
        <scheme val="minor"/>
      </rPr>
      <t>民主镇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年南川区民主镇狮子村榨菜示范基地建设项目</t>
    </r>
  </si>
  <si>
    <t>民主镇</t>
  </si>
  <si>
    <t>1.种植发展榨菜150亩、育苗16亩；2.采购生产所需肥料、农药等；3.做好菜苗移栽、管护和收割运输等。</t>
  </si>
  <si>
    <t>项目实施：1.可提高土地资源利用，壮大狮子村产业发展，增加狮子村村集体经济收入3000元以上；2.带动周边群众种植发展青菜头，提高其收入（受益群众8户23人，其中脱贫户3户7人）；</t>
  </si>
  <si>
    <r>
      <t>南川区</t>
    </r>
    <r>
      <rPr>
        <sz val="11"/>
        <rFont val="宋体"/>
        <charset val="0"/>
        <scheme val="minor"/>
      </rPr>
      <t>-</t>
    </r>
    <r>
      <rPr>
        <sz val="11"/>
        <rFont val="宋体"/>
        <charset val="134"/>
        <scheme val="minor"/>
      </rPr>
      <t>民主镇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年南川区民主镇文福村农村道路建设项目</t>
    </r>
  </si>
  <si>
    <t>修建文福村4社、17社，长约0.81公里、宽3.5米、厚0.2米，C25砼农村道路。</t>
  </si>
  <si>
    <t>1、项目实施可改善周边群众生产生活条件。受益群众：15户46人（其中脱贫户4户10人，其他低收入人群3户3人）。</t>
  </si>
  <si>
    <r>
      <t>南川区</t>
    </r>
    <r>
      <rPr>
        <sz val="11"/>
        <rFont val="宋体"/>
        <charset val="0"/>
        <scheme val="minor"/>
      </rPr>
      <t>-</t>
    </r>
    <r>
      <rPr>
        <sz val="11"/>
        <rFont val="宋体"/>
        <charset val="134"/>
        <scheme val="minor"/>
      </rPr>
      <t>三泉镇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年南川区三泉镇晚熟李基地管护项目</t>
    </r>
  </si>
  <si>
    <t>三泉镇</t>
  </si>
  <si>
    <t>果园除草、修枝、施肥、造型拉条、清园、防虫800亩，购置农机具。</t>
  </si>
  <si>
    <t>项目实施后，年产晚熟李50万斤，带动355人增收（其中脱贫户25人），解决当地群众15人务工难问题。</t>
  </si>
  <si>
    <r>
      <t>南川区</t>
    </r>
    <r>
      <rPr>
        <sz val="11"/>
        <rFont val="宋体"/>
        <charset val="0"/>
        <scheme val="minor"/>
      </rPr>
      <t>-</t>
    </r>
    <r>
      <rPr>
        <sz val="11"/>
        <rFont val="宋体"/>
        <charset val="134"/>
        <scheme val="minor"/>
      </rPr>
      <t>三泉镇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年南川区三泉镇沙景山茶业管护项目</t>
    </r>
  </si>
  <si>
    <t>茶园除草、修枝、施肥、清园、防虫500亩。</t>
  </si>
  <si>
    <t>项目实施后，支付农户土地流转费10万元，务工收入45万元，带动25户固定务工，人均户收1.6万元。</t>
  </si>
  <si>
    <r>
      <t>南川区</t>
    </r>
    <r>
      <rPr>
        <sz val="11"/>
        <rFont val="宋体"/>
        <charset val="0"/>
        <scheme val="minor"/>
      </rPr>
      <t>-</t>
    </r>
    <r>
      <rPr>
        <sz val="11"/>
        <rFont val="宋体"/>
        <charset val="134"/>
        <scheme val="minor"/>
      </rPr>
      <t>三泉镇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年南川区三泉镇水瑾山茶业管护建设项目</t>
    </r>
  </si>
  <si>
    <t>茶园除草、修枝、施肥、清园、防虫800亩。维修灌溉水池及管道、安装防虫设备、购旋耕机等</t>
  </si>
  <si>
    <t>项目实施后，实现全村特色产业化，提高农户300余户户均增收500元以上，提供100余人的本地就业，其中5户脱贫户，户均务工收入2万元以上。</t>
  </si>
  <si>
    <r>
      <t>南川区</t>
    </r>
    <r>
      <rPr>
        <sz val="11"/>
        <rFont val="宋体"/>
        <charset val="0"/>
        <scheme val="minor"/>
      </rPr>
      <t>-</t>
    </r>
    <r>
      <rPr>
        <sz val="11"/>
        <rFont val="宋体"/>
        <charset val="134"/>
        <scheme val="minor"/>
      </rPr>
      <t>三泉镇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年南川区三泉镇风吹村青脆李基地管护建设项目</t>
    </r>
  </si>
  <si>
    <t>果园除草、修枝、施肥、防虫、清园200亩，新建安全围网3000米，安装蓄水灌溉水管（PE32管）3500米，新建蓄水池40立方米，购置喷雾器12v大功率10台、肩背式电剪5台、割草机7台，采摘篮及监控。</t>
  </si>
  <si>
    <t>项目实施后，年产李子3万斤销售额36万元，带动农户130人（其中脱贫人口30人）增收500元以上。</t>
  </si>
  <si>
    <r>
      <t>南川区</t>
    </r>
    <r>
      <rPr>
        <sz val="11"/>
        <rFont val="宋体"/>
        <charset val="0"/>
        <scheme val="minor"/>
      </rPr>
      <t>-</t>
    </r>
    <r>
      <rPr>
        <sz val="11"/>
        <rFont val="宋体"/>
        <charset val="134"/>
        <scheme val="minor"/>
      </rPr>
      <t>三泉镇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年南川区三泉镇白庙村民宿接待中心建设项目</t>
    </r>
  </si>
  <si>
    <t>项目总投资110万元，申请中央扶持村级集体经济发展补助资金70万元。改建原便民服务中心900平方米为民宿接待中心（含附属基础设施及民宿接待设施设备）。</t>
  </si>
  <si>
    <t>集体收入5.6万元/年；农民务工收入5万元/年（优先吸纳脱贫户务工，预计脱贫户收入2万元/年）。</t>
  </si>
  <si>
    <r>
      <t>南川区</t>
    </r>
    <r>
      <rPr>
        <sz val="11"/>
        <rFont val="宋体"/>
        <charset val="0"/>
        <scheme val="minor"/>
      </rPr>
      <t>-</t>
    </r>
    <r>
      <rPr>
        <sz val="11"/>
        <rFont val="宋体"/>
        <charset val="134"/>
        <scheme val="minor"/>
      </rPr>
      <t>三泉镇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年南川区三泉镇马嘴村子火铺至高速路服务区公路建设</t>
    </r>
  </si>
  <si>
    <t>全长5.5公里，4.5米宽水泥路。</t>
  </si>
  <si>
    <t>该路建成后，有利于当地200余户800余人的出行。其中涉及脱贫户15户65人，带动沿线乡村旅游。</t>
  </si>
  <si>
    <r>
      <t>南川区</t>
    </r>
    <r>
      <rPr>
        <sz val="11"/>
        <rFont val="宋体"/>
        <charset val="0"/>
        <scheme val="minor"/>
      </rPr>
      <t>-</t>
    </r>
    <r>
      <rPr>
        <sz val="11"/>
        <rFont val="宋体"/>
        <charset val="134"/>
        <scheme val="minor"/>
      </rPr>
      <t>三泉镇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年南川区三泉镇半河水厂供水管网延伸工程</t>
    </r>
  </si>
  <si>
    <t>安装DN100-20供水主支管道21.5KM以及配套附属设施建设</t>
  </si>
  <si>
    <r>
      <t>项目实施后，解决</t>
    </r>
    <r>
      <rPr>
        <sz val="11"/>
        <color rgb="FF000000"/>
        <rFont val="宋体"/>
        <charset val="0"/>
        <scheme val="minor"/>
      </rPr>
      <t>132</t>
    </r>
    <r>
      <rPr>
        <sz val="11"/>
        <color rgb="FF000000"/>
        <rFont val="宋体"/>
        <charset val="134"/>
        <scheme val="minor"/>
      </rPr>
      <t>余户</t>
    </r>
    <r>
      <rPr>
        <sz val="11"/>
        <color rgb="FF000000"/>
        <rFont val="宋体"/>
        <charset val="0"/>
        <scheme val="minor"/>
      </rPr>
      <t>452</t>
    </r>
    <r>
      <rPr>
        <sz val="11"/>
        <color rgb="FF000000"/>
        <rFont val="宋体"/>
        <charset val="134"/>
        <scheme val="minor"/>
      </rPr>
      <t>余人饮水，其中脱贫人口和监测人口</t>
    </r>
    <r>
      <rPr>
        <sz val="11"/>
        <color rgb="FF000000"/>
        <rFont val="宋体"/>
        <charset val="0"/>
        <scheme val="minor"/>
      </rPr>
      <t>6</t>
    </r>
    <r>
      <rPr>
        <sz val="11"/>
        <color rgb="FF000000"/>
        <rFont val="宋体"/>
        <charset val="134"/>
        <scheme val="minor"/>
      </rPr>
      <t>人。</t>
    </r>
  </si>
  <si>
    <r>
      <t>南川区</t>
    </r>
    <r>
      <rPr>
        <sz val="11"/>
        <rFont val="宋体"/>
        <charset val="0"/>
        <scheme val="minor"/>
      </rPr>
      <t>-</t>
    </r>
    <r>
      <rPr>
        <sz val="11"/>
        <rFont val="宋体"/>
        <charset val="134"/>
        <scheme val="minor"/>
      </rPr>
      <t>三泉镇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人居环境整治</t>
    </r>
    <r>
      <rPr>
        <sz val="11"/>
        <rFont val="宋体"/>
        <charset val="0"/>
        <scheme val="minor"/>
      </rPr>
      <t>_2024</t>
    </r>
    <r>
      <rPr>
        <sz val="11"/>
        <rFont val="宋体"/>
        <charset val="134"/>
        <scheme val="minor"/>
      </rPr>
      <t>年南川区三泉镇风吹村乡村旅游建设项目</t>
    </r>
  </si>
  <si>
    <t>新建公厕2座，场地开挖、平整7000平方米。</t>
  </si>
  <si>
    <t>项目完成后，有效解决乡村旅游基础设施短板，增加附近至少50户（其中脱贫户6户）户均增收1000元以上。</t>
  </si>
  <si>
    <r>
      <t>南川区</t>
    </r>
    <r>
      <rPr>
        <sz val="11"/>
        <rFont val="宋体"/>
        <charset val="0"/>
        <scheme val="minor"/>
      </rPr>
      <t>-</t>
    </r>
    <r>
      <rPr>
        <sz val="11"/>
        <rFont val="宋体"/>
        <charset val="134"/>
        <scheme val="minor"/>
      </rPr>
      <t>三泉镇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人居环境整治</t>
    </r>
    <r>
      <rPr>
        <sz val="11"/>
        <rFont val="宋体"/>
        <charset val="0"/>
        <scheme val="minor"/>
      </rPr>
      <t>_2024</t>
    </r>
    <r>
      <rPr>
        <sz val="11"/>
        <rFont val="宋体"/>
        <charset val="134"/>
        <scheme val="minor"/>
      </rPr>
      <t>年南川区三泉镇半河社区人居环境整治项目</t>
    </r>
  </si>
  <si>
    <t>实施庭院整治29户，新建改建便民路100米，新建生态停车场400平方米，修复水毁河堤约30米。</t>
  </si>
  <si>
    <t>项目实施后可提升半河社区居民点人居环境，项目实施可带动农户100人，其中脱贫人口15人。</t>
  </si>
  <si>
    <r>
      <t>南川区</t>
    </r>
    <r>
      <rPr>
        <sz val="11"/>
        <rFont val="宋体"/>
        <charset val="0"/>
        <scheme val="minor"/>
      </rPr>
      <t>-</t>
    </r>
    <r>
      <rPr>
        <sz val="11"/>
        <rFont val="宋体"/>
        <charset val="134"/>
        <scheme val="minor"/>
      </rPr>
      <t>河图镇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年南川区河图镇冒水村茶叶基地建设项目</t>
    </r>
  </si>
  <si>
    <t>河图镇</t>
  </si>
  <si>
    <t>增设滴灌系统主管及配套管网设施3750m。</t>
  </si>
  <si>
    <t>项目建成后，可带动59户218人（其中脱贫户5户22人）增收200-1000元/户，巩固拓展脱贫攻坚成果。</t>
  </si>
  <si>
    <r>
      <t>南川区</t>
    </r>
    <r>
      <rPr>
        <sz val="11"/>
        <rFont val="宋体"/>
        <charset val="0"/>
        <scheme val="minor"/>
      </rPr>
      <t>-</t>
    </r>
    <r>
      <rPr>
        <sz val="11"/>
        <rFont val="宋体"/>
        <charset val="134"/>
        <scheme val="minor"/>
      </rPr>
      <t>河图镇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年南川区河图镇中图村果蔬冻库建设项目</t>
    </r>
  </si>
  <si>
    <t>在中图村7社新建80立方冻库1个，含空调压缩机。</t>
  </si>
  <si>
    <t>项目建成后，中图村股份经济联合社可实现年均收益5万，预计可带动村民就近务工创收4万元/年。</t>
  </si>
  <si>
    <r>
      <t>南川区</t>
    </r>
    <r>
      <rPr>
        <sz val="11"/>
        <rFont val="宋体"/>
        <charset val="0"/>
        <scheme val="minor"/>
      </rPr>
      <t>-</t>
    </r>
    <r>
      <rPr>
        <sz val="11"/>
        <rFont val="宋体"/>
        <charset val="134"/>
        <scheme val="minor"/>
      </rPr>
      <t>河图镇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新型农村集体经济发展项目</t>
    </r>
    <r>
      <rPr>
        <sz val="11"/>
        <rFont val="宋体"/>
        <charset val="0"/>
        <scheme val="minor"/>
      </rPr>
      <t>_2024</t>
    </r>
    <r>
      <rPr>
        <sz val="11"/>
        <rFont val="宋体"/>
        <charset val="134"/>
        <scheme val="minor"/>
      </rPr>
      <t>年南川区河图镇虎头村农产品初加工建设项目</t>
    </r>
  </si>
  <si>
    <t xml:space="preserve">项目总投资70.6万元，申请中央扶持村集体经济发展补助资金70万元，自筹0.6万元。1.新建简易厂房（钢架结构）500㎡，彩钢棚500㎡×110元=55000元，地平硬化500㎡×150元=75000元，围墙300㎡×60元=18000元,地基平场费8000元，小计156000元。2.购买泡菜坛250个（容积1吨）×1200元=300000元；3.建设冻库1间（60立方）100000元；4.购买小型新能源货车一辆80000元，5.购买辣椒烘干房55000元，6.门窗费用15000元。 </t>
  </si>
  <si>
    <t>集体收入15万元/年；农民务工收入60万元/年（优先吸纳脱贫户务工，预计脱贫户收入1.6万元/年）。</t>
  </si>
  <si>
    <r>
      <t>南川区</t>
    </r>
    <r>
      <rPr>
        <sz val="11"/>
        <rFont val="宋体"/>
        <charset val="0"/>
        <scheme val="minor"/>
      </rPr>
      <t>-</t>
    </r>
    <r>
      <rPr>
        <sz val="11"/>
        <rFont val="宋体"/>
        <charset val="134"/>
        <scheme val="minor"/>
      </rPr>
      <t>河图镇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年南川区河图镇骑坪村山坪塘整治项目</t>
    </r>
  </si>
  <si>
    <t>整治骑坪村5社两口井山坪塘1口，新建堡坎58立方米，新建大坝175立方米，含防护栏安装48米。</t>
  </si>
  <si>
    <t>项目完成后，预计提升48人（其中脱贫户13人）农业产业灌溉条件，预计带动增收≥100-1000元/户/年。</t>
  </si>
  <si>
    <r>
      <t>南川区</t>
    </r>
    <r>
      <rPr>
        <sz val="11"/>
        <rFont val="宋体"/>
        <charset val="0"/>
        <scheme val="minor"/>
      </rPr>
      <t>-</t>
    </r>
    <r>
      <rPr>
        <sz val="11"/>
        <rFont val="宋体"/>
        <charset val="134"/>
        <scheme val="minor"/>
      </rPr>
      <t>南平镇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年南川区南平镇红山村青梅基地管护项目</t>
    </r>
  </si>
  <si>
    <t>南平镇</t>
  </si>
  <si>
    <t>1、645亩青梅基地施肥；2、基地除草。</t>
  </si>
  <si>
    <t>1、就业效益：此项目可解决红山村村民250余人次就近务工就业，其中脱贫户5户，户边缘户1户。2.旅游效益：带动乡村发展及南川区沿线农业水果类产业发展，逐步形成新的旅游景观，为神龙峡旅游度假区添景。</t>
  </si>
  <si>
    <r>
      <t>南川区</t>
    </r>
    <r>
      <rPr>
        <sz val="11"/>
        <rFont val="宋体"/>
        <charset val="0"/>
        <scheme val="minor"/>
      </rPr>
      <t>-</t>
    </r>
    <r>
      <rPr>
        <sz val="11"/>
        <rFont val="宋体"/>
        <charset val="134"/>
        <scheme val="minor"/>
      </rPr>
      <t>南平镇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年南川区南平镇永安村脆桃基地基础设施建设项目</t>
    </r>
  </si>
  <si>
    <t>1、需制作包装盒10000余个；2、需购买有机化肥30吨，三钾复合肥18吨：3、农药：杀菌剂500瓶左右，杀虫剂180瓶左右。</t>
  </si>
  <si>
    <t>1.解决本村5户脱贫户务工,年收入12000元左右,带动当地村民脱贫致富，2.流转100余农户户土地，其中5户脱贫户。</t>
  </si>
  <si>
    <r>
      <t>南川区</t>
    </r>
    <r>
      <rPr>
        <sz val="11"/>
        <rFont val="宋体"/>
        <charset val="0"/>
        <scheme val="minor"/>
      </rPr>
      <t>-</t>
    </r>
    <r>
      <rPr>
        <sz val="11"/>
        <rFont val="宋体"/>
        <charset val="134"/>
        <scheme val="minor"/>
      </rPr>
      <t>南平镇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年南川区南平镇玉龙村南能蛋鸡养殖场基础设施建设及养殖设备项目</t>
    </r>
  </si>
  <si>
    <t>1.修建堡坎500立方米左右，2.修建3.5米宽便民路100余米，3.新修蓄水池1口。</t>
  </si>
  <si>
    <t>项目建成后，每年可向社会提供1000万枚安全可靠鸡蛋，解决本村2户脱贫户务工，年收入10000元左右。</t>
  </si>
  <si>
    <r>
      <t>南川区</t>
    </r>
    <r>
      <rPr>
        <sz val="11"/>
        <rFont val="宋体"/>
        <charset val="0"/>
        <scheme val="minor"/>
      </rPr>
      <t>-</t>
    </r>
    <r>
      <rPr>
        <sz val="11"/>
        <rFont val="宋体"/>
        <charset val="134"/>
        <scheme val="minor"/>
      </rPr>
      <t>南平镇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年南川区南平镇兴湖村</t>
    </r>
    <r>
      <rPr>
        <sz val="11"/>
        <rFont val="宋体"/>
        <charset val="0"/>
        <scheme val="minor"/>
      </rPr>
      <t>3</t>
    </r>
    <r>
      <rPr>
        <sz val="11"/>
        <rFont val="宋体"/>
        <charset val="134"/>
        <scheme val="minor"/>
      </rPr>
      <t>、</t>
    </r>
    <r>
      <rPr>
        <sz val="11"/>
        <rFont val="宋体"/>
        <charset val="0"/>
        <scheme val="minor"/>
      </rPr>
      <t>5</t>
    </r>
    <r>
      <rPr>
        <sz val="11"/>
        <rFont val="宋体"/>
        <charset val="134"/>
        <scheme val="minor"/>
      </rPr>
      <t>、</t>
    </r>
    <r>
      <rPr>
        <sz val="11"/>
        <rFont val="宋体"/>
        <charset val="0"/>
        <scheme val="minor"/>
      </rPr>
      <t>6</t>
    </r>
    <r>
      <rPr>
        <sz val="11"/>
        <rFont val="宋体"/>
        <charset val="134"/>
        <scheme val="minor"/>
      </rPr>
      <t>社供水工程</t>
    </r>
  </si>
  <si>
    <r>
      <t>自南平水厂已成供水主管接网，延伸安装</t>
    </r>
    <r>
      <rPr>
        <sz val="11"/>
        <color rgb="FF000000"/>
        <rFont val="宋体"/>
        <charset val="0"/>
        <scheme val="minor"/>
      </rPr>
      <t>DN50-20</t>
    </r>
    <r>
      <rPr>
        <sz val="11"/>
        <color rgb="FF000000"/>
        <rFont val="宋体"/>
        <charset val="134"/>
        <scheme val="minor"/>
      </rPr>
      <t>供水支管网</t>
    </r>
    <r>
      <rPr>
        <sz val="11"/>
        <color rgb="FF000000"/>
        <rFont val="宋体"/>
        <charset val="0"/>
        <scheme val="minor"/>
      </rPr>
      <t>10.5KM</t>
    </r>
    <r>
      <rPr>
        <sz val="11"/>
        <color rgb="FF000000"/>
        <rFont val="宋体"/>
        <charset val="134"/>
        <scheme val="minor"/>
      </rPr>
      <t>，及配套附属设施建设。</t>
    </r>
  </si>
  <si>
    <r>
      <t>项目实施后，解决</t>
    </r>
    <r>
      <rPr>
        <sz val="11"/>
        <color rgb="FF000000"/>
        <rFont val="宋体"/>
        <charset val="0"/>
        <scheme val="minor"/>
      </rPr>
      <t>50</t>
    </r>
    <r>
      <rPr>
        <sz val="11"/>
        <color rgb="FF000000"/>
        <rFont val="宋体"/>
        <charset val="134"/>
        <scheme val="minor"/>
      </rPr>
      <t>户居民</t>
    </r>
    <r>
      <rPr>
        <sz val="11"/>
        <color rgb="FF000000"/>
        <rFont val="宋体"/>
        <charset val="0"/>
        <scheme val="minor"/>
      </rPr>
      <t>150</t>
    </r>
    <r>
      <rPr>
        <sz val="11"/>
        <color rgb="FF000000"/>
        <rFont val="宋体"/>
        <charset val="134"/>
        <scheme val="minor"/>
      </rPr>
      <t>人饮水，其中脱贫人口和监测人口</t>
    </r>
    <r>
      <rPr>
        <sz val="11"/>
        <color rgb="FF000000"/>
        <rFont val="宋体"/>
        <charset val="0"/>
        <scheme val="minor"/>
      </rPr>
      <t>6</t>
    </r>
    <r>
      <rPr>
        <sz val="11"/>
        <color rgb="FF000000"/>
        <rFont val="宋体"/>
        <charset val="134"/>
        <scheme val="minor"/>
      </rPr>
      <t>人。</t>
    </r>
  </si>
  <si>
    <r>
      <t>南川区</t>
    </r>
    <r>
      <rPr>
        <sz val="11"/>
        <rFont val="宋体"/>
        <charset val="0"/>
        <scheme val="minor"/>
      </rPr>
      <t>-</t>
    </r>
    <r>
      <rPr>
        <sz val="11"/>
        <rFont val="宋体"/>
        <charset val="134"/>
        <scheme val="minor"/>
      </rPr>
      <t>黎香湖镇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年南川区黎香湖镇东湖村果园基地建设项目</t>
    </r>
  </si>
  <si>
    <t>黎香湖镇</t>
  </si>
  <si>
    <t>1.新建冻库100立方米；2.新建灌溉蓄水池20立方米，铺设果树灌溉管网5500米；3.购买实施复合肥20吨，对80亩果园进行管护、除草、修枝。</t>
  </si>
  <si>
    <t>项目实施后可提升东湖村果园基地标准化建设，带动周边农户5人务工。</t>
  </si>
  <si>
    <r>
      <t>南川区</t>
    </r>
    <r>
      <rPr>
        <sz val="11"/>
        <rFont val="宋体"/>
        <charset val="0"/>
        <scheme val="minor"/>
      </rPr>
      <t>-</t>
    </r>
    <r>
      <rPr>
        <sz val="11"/>
        <rFont val="宋体"/>
        <charset val="134"/>
        <scheme val="minor"/>
      </rPr>
      <t>黎香湖镇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年南川区黎香湖镇消费帮扶电商建设项目</t>
    </r>
  </si>
  <si>
    <t>1、装修黎香湖农特产品电商消费帮扶馆120平方米，安装货架8组；2、增设专业直播间1个，3、在黎香湖镇开展丰收节、菊花采摘节、网上拼猪节相关帮扶活动3次；5、农副产品包装及宣传，黎香风物包装及设计。</t>
  </si>
  <si>
    <t>项目实施可带动乡村农旅融合发展，带动25户农户的农产品销售。</t>
  </si>
  <si>
    <r>
      <t>南川区</t>
    </r>
    <r>
      <rPr>
        <sz val="11"/>
        <rFont val="宋体"/>
        <charset val="0"/>
        <scheme val="minor"/>
      </rPr>
      <t>-</t>
    </r>
    <r>
      <rPr>
        <sz val="11"/>
        <rFont val="宋体"/>
        <charset val="134"/>
        <scheme val="minor"/>
      </rPr>
      <t>峰岩乡</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_2024</t>
    </r>
    <r>
      <rPr>
        <sz val="11"/>
        <rFont val="宋体"/>
        <charset val="134"/>
        <scheme val="minor"/>
      </rPr>
      <t>年南川区峰岩乡千丘村千丘梯田农旅融合项目一期工程：粮油加工坊建设项目（一期）</t>
    </r>
  </si>
  <si>
    <t>峰岩乡</t>
  </si>
  <si>
    <t>粮油加工坊建设项目（一期）：总建筑面积278m²，生产设施设备一套；房屋周边设施设备等。</t>
  </si>
  <si>
    <t>本项目建设推动千丘村特色历史文化观光旅游，农文旅融合发展，延伸千丘梯田产业链，提高高粱产品附加值，实现一、二、三产业融合发展。建成后属于千丘村集体经济资产，提高村集体经济收入，涉及全村所有村民受益。</t>
  </si>
  <si>
    <r>
      <t>南川区</t>
    </r>
    <r>
      <rPr>
        <sz val="11"/>
        <rFont val="宋体"/>
        <charset val="0"/>
        <scheme val="minor"/>
      </rPr>
      <t>_</t>
    </r>
    <r>
      <rPr>
        <sz val="11"/>
        <rFont val="宋体"/>
        <charset val="134"/>
        <scheme val="minor"/>
      </rPr>
      <t>巩固三保障成果</t>
    </r>
    <r>
      <rPr>
        <sz val="11"/>
        <rFont val="宋体"/>
        <charset val="0"/>
        <scheme val="minor"/>
      </rPr>
      <t>_</t>
    </r>
    <r>
      <rPr>
        <sz val="11"/>
        <rFont val="宋体"/>
        <charset val="134"/>
        <scheme val="minor"/>
      </rPr>
      <t>教育</t>
    </r>
    <r>
      <rPr>
        <sz val="11"/>
        <rFont val="宋体"/>
        <charset val="0"/>
        <scheme val="minor"/>
      </rPr>
      <t>_2024</t>
    </r>
    <r>
      <rPr>
        <sz val="11"/>
        <rFont val="宋体"/>
        <charset val="134"/>
        <scheme val="minor"/>
      </rPr>
      <t>年南川区雨露计划职业教育补助项目（第二批）</t>
    </r>
  </si>
  <si>
    <t>南川农委发〔2024〕66号</t>
  </si>
  <si>
    <r>
      <t>建卡脱贫户家庭、监测户家庭中接受中、高职教育的子女，</t>
    </r>
    <r>
      <rPr>
        <sz val="11"/>
        <rFont val="宋体"/>
        <charset val="0"/>
        <scheme val="minor"/>
      </rPr>
      <t>2024</t>
    </r>
    <r>
      <rPr>
        <sz val="11"/>
        <rFont val="宋体"/>
        <charset val="134"/>
        <scheme val="minor"/>
      </rPr>
      <t>年春季、秋季每人各补助</t>
    </r>
    <r>
      <rPr>
        <sz val="11"/>
        <rFont val="宋体"/>
        <charset val="0"/>
        <scheme val="minor"/>
      </rPr>
      <t>1500</t>
    </r>
    <r>
      <rPr>
        <sz val="11"/>
        <rFont val="宋体"/>
        <charset val="134"/>
        <scheme val="minor"/>
      </rPr>
      <t>元。</t>
    </r>
  </si>
  <si>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年度南川区到户产业奖补项目</t>
    </r>
    <r>
      <rPr>
        <sz val="11"/>
        <rFont val="宋体"/>
        <charset val="0"/>
        <scheme val="minor"/>
      </rPr>
      <t>(</t>
    </r>
    <r>
      <rPr>
        <sz val="11"/>
        <rFont val="宋体"/>
        <charset val="134"/>
        <scheme val="minor"/>
      </rPr>
      <t>第二批</t>
    </r>
    <r>
      <rPr>
        <sz val="11"/>
        <rFont val="宋体"/>
        <charset val="0"/>
        <scheme val="minor"/>
      </rPr>
      <t>)</t>
    </r>
  </si>
  <si>
    <r>
      <t>建设一批种植、养殖、加工、休闲旅游到户产业，每户最高补助不超过</t>
    </r>
    <r>
      <rPr>
        <sz val="11"/>
        <rFont val="宋体"/>
        <charset val="0"/>
        <scheme val="minor"/>
      </rPr>
      <t>500</t>
    </r>
    <r>
      <rPr>
        <sz val="11"/>
        <rFont val="宋体"/>
        <charset val="134"/>
        <scheme val="minor"/>
      </rPr>
      <t>元。</t>
    </r>
  </si>
  <si>
    <r>
      <t>项目实施后，可带动脱贫户（含监测对象）受益</t>
    </r>
    <r>
      <rPr>
        <sz val="11"/>
        <rFont val="宋体"/>
        <charset val="0"/>
        <scheme val="minor"/>
      </rPr>
      <t>990</t>
    </r>
    <r>
      <rPr>
        <sz val="11"/>
        <rFont val="宋体"/>
        <charset val="134"/>
        <scheme val="minor"/>
      </rPr>
      <t>户，户均增收</t>
    </r>
    <r>
      <rPr>
        <sz val="11"/>
        <rFont val="宋体"/>
        <charset val="0"/>
        <scheme val="minor"/>
      </rPr>
      <t>500</t>
    </r>
    <r>
      <rPr>
        <sz val="11"/>
        <rFont val="宋体"/>
        <charset val="134"/>
        <scheme val="minor"/>
      </rPr>
      <t>元。</t>
    </r>
  </si>
  <si>
    <r>
      <t>南川区</t>
    </r>
    <r>
      <rPr>
        <sz val="11"/>
        <rFont val="宋体"/>
        <charset val="0"/>
        <scheme val="minor"/>
      </rPr>
      <t>-</t>
    </r>
    <r>
      <rPr>
        <sz val="11"/>
        <rFont val="宋体"/>
        <charset val="134"/>
        <scheme val="minor"/>
      </rPr>
      <t>西城街道</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年南川区西城街道沿塘社区、安平社区防洪沟渠整治项目</t>
    </r>
  </si>
  <si>
    <r>
      <t>1</t>
    </r>
    <r>
      <rPr>
        <sz val="11"/>
        <rFont val="宋体"/>
        <charset val="134"/>
        <scheme val="minor"/>
      </rPr>
      <t>．维修整治安平社区</t>
    </r>
    <r>
      <rPr>
        <sz val="11"/>
        <rFont val="宋体"/>
        <charset val="0"/>
        <scheme val="minor"/>
      </rPr>
      <t>4</t>
    </r>
    <r>
      <rPr>
        <sz val="11"/>
        <rFont val="宋体"/>
        <charset val="134"/>
        <scheme val="minor"/>
      </rPr>
      <t>组长约</t>
    </r>
    <r>
      <rPr>
        <sz val="11"/>
        <rFont val="宋体"/>
        <charset val="0"/>
        <scheme val="minor"/>
      </rPr>
      <t>90</t>
    </r>
    <r>
      <rPr>
        <sz val="11"/>
        <rFont val="宋体"/>
        <charset val="134"/>
        <scheme val="minor"/>
      </rPr>
      <t>米、宽</t>
    </r>
    <r>
      <rPr>
        <sz val="11"/>
        <rFont val="宋体"/>
        <charset val="0"/>
        <scheme val="minor"/>
      </rPr>
      <t>2</t>
    </r>
    <r>
      <rPr>
        <sz val="11"/>
        <rFont val="宋体"/>
        <charset val="134"/>
        <scheme val="minor"/>
      </rPr>
      <t>米、高</t>
    </r>
    <r>
      <rPr>
        <sz val="11"/>
        <rFont val="宋体"/>
        <charset val="0"/>
        <scheme val="minor"/>
      </rPr>
      <t>2</t>
    </r>
    <r>
      <rPr>
        <sz val="11"/>
        <rFont val="宋体"/>
        <charset val="134"/>
        <scheme val="minor"/>
      </rPr>
      <t>米的沟渠一段；</t>
    </r>
    <r>
      <rPr>
        <sz val="11"/>
        <rFont val="宋体"/>
        <charset val="0"/>
        <scheme val="minor"/>
      </rPr>
      <t>2</t>
    </r>
    <r>
      <rPr>
        <sz val="11"/>
        <rFont val="宋体"/>
        <charset val="134"/>
        <scheme val="minor"/>
      </rPr>
      <t>．维修整治沿塘社区</t>
    </r>
    <r>
      <rPr>
        <sz val="11"/>
        <rFont val="宋体"/>
        <charset val="0"/>
        <scheme val="minor"/>
      </rPr>
      <t>3</t>
    </r>
    <r>
      <rPr>
        <sz val="11"/>
        <rFont val="宋体"/>
        <charset val="134"/>
        <scheme val="minor"/>
      </rPr>
      <t>组两边长约</t>
    </r>
    <r>
      <rPr>
        <sz val="11"/>
        <rFont val="宋体"/>
        <charset val="0"/>
        <scheme val="minor"/>
      </rPr>
      <t>80</t>
    </r>
    <r>
      <rPr>
        <sz val="11"/>
        <rFont val="宋体"/>
        <charset val="134"/>
        <scheme val="minor"/>
      </rPr>
      <t>米、宽</t>
    </r>
    <r>
      <rPr>
        <sz val="11"/>
        <rFont val="宋体"/>
        <charset val="0"/>
        <scheme val="minor"/>
      </rPr>
      <t>3.2</t>
    </r>
    <r>
      <rPr>
        <sz val="11"/>
        <rFont val="宋体"/>
        <charset val="134"/>
        <scheme val="minor"/>
      </rPr>
      <t>米、高</t>
    </r>
    <r>
      <rPr>
        <sz val="11"/>
        <rFont val="宋体"/>
        <charset val="0"/>
        <scheme val="minor"/>
      </rPr>
      <t>1.8</t>
    </r>
    <r>
      <rPr>
        <sz val="11"/>
        <rFont val="宋体"/>
        <charset val="134"/>
        <scheme val="minor"/>
      </rPr>
      <t>米沟渠一段。</t>
    </r>
  </si>
  <si>
    <r>
      <t>项目实施可以保护解决</t>
    </r>
    <r>
      <rPr>
        <sz val="11"/>
        <rFont val="宋体"/>
        <charset val="0"/>
        <scheme val="minor"/>
      </rPr>
      <t>26</t>
    </r>
    <r>
      <rPr>
        <sz val="11"/>
        <rFont val="宋体"/>
        <charset val="134"/>
        <scheme val="minor"/>
      </rPr>
      <t>户</t>
    </r>
    <r>
      <rPr>
        <sz val="11"/>
        <rFont val="宋体"/>
        <charset val="0"/>
        <scheme val="minor"/>
      </rPr>
      <t>126</t>
    </r>
    <r>
      <rPr>
        <sz val="11"/>
        <rFont val="宋体"/>
        <charset val="134"/>
        <scheme val="minor"/>
      </rPr>
      <t>人的房屋安全问题，同时也可以保护</t>
    </r>
    <r>
      <rPr>
        <sz val="11"/>
        <rFont val="宋体"/>
        <charset val="0"/>
        <scheme val="minor"/>
      </rPr>
      <t>20</t>
    </r>
    <r>
      <rPr>
        <sz val="11"/>
        <rFont val="宋体"/>
        <charset val="134"/>
        <scheme val="minor"/>
      </rPr>
      <t>余亩基本农田。</t>
    </r>
  </si>
  <si>
    <r>
      <t>南川区</t>
    </r>
    <r>
      <rPr>
        <sz val="11"/>
        <rFont val="宋体"/>
        <charset val="0"/>
        <scheme val="minor"/>
      </rPr>
      <t>-</t>
    </r>
    <r>
      <rPr>
        <sz val="11"/>
        <rFont val="宋体"/>
        <charset val="134"/>
        <scheme val="minor"/>
      </rPr>
      <t>水江镇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年南川区水江镇石茂村</t>
    </r>
    <r>
      <rPr>
        <sz val="11"/>
        <rFont val="宋体"/>
        <charset val="0"/>
        <scheme val="minor"/>
      </rPr>
      <t>5</t>
    </r>
    <r>
      <rPr>
        <sz val="11"/>
        <rFont val="宋体"/>
        <charset val="134"/>
        <scheme val="minor"/>
      </rPr>
      <t>社、</t>
    </r>
    <r>
      <rPr>
        <sz val="11"/>
        <rFont val="宋体"/>
        <charset val="0"/>
        <scheme val="minor"/>
      </rPr>
      <t>3</t>
    </r>
    <r>
      <rPr>
        <sz val="11"/>
        <rFont val="宋体"/>
        <charset val="134"/>
        <scheme val="minor"/>
      </rPr>
      <t>社入户公路建设项目</t>
    </r>
  </si>
  <si>
    <r>
      <t>硬化</t>
    </r>
    <r>
      <rPr>
        <sz val="11"/>
        <rFont val="宋体"/>
        <charset val="0"/>
        <scheme val="minor"/>
      </rPr>
      <t>3</t>
    </r>
    <r>
      <rPr>
        <sz val="11"/>
        <rFont val="宋体"/>
        <charset val="134"/>
        <scheme val="minor"/>
      </rPr>
      <t>社、</t>
    </r>
    <r>
      <rPr>
        <sz val="11"/>
        <rFont val="宋体"/>
        <charset val="0"/>
        <scheme val="minor"/>
      </rPr>
      <t>5</t>
    </r>
    <r>
      <rPr>
        <sz val="11"/>
        <rFont val="宋体"/>
        <charset val="134"/>
        <scheme val="minor"/>
      </rPr>
      <t>社入户路</t>
    </r>
    <r>
      <rPr>
        <sz val="11"/>
        <rFont val="宋体"/>
        <charset val="0"/>
        <scheme val="minor"/>
      </rPr>
      <t>0.89</t>
    </r>
    <r>
      <rPr>
        <sz val="11"/>
        <rFont val="宋体"/>
        <charset val="134"/>
        <scheme val="minor"/>
      </rPr>
      <t>公里，宽</t>
    </r>
    <r>
      <rPr>
        <sz val="11"/>
        <rFont val="宋体"/>
        <charset val="0"/>
        <scheme val="minor"/>
      </rPr>
      <t>3.5</t>
    </r>
    <r>
      <rPr>
        <sz val="11"/>
        <rFont val="宋体"/>
        <charset val="134"/>
        <scheme val="minor"/>
      </rPr>
      <t>米，厚</t>
    </r>
    <r>
      <rPr>
        <sz val="11"/>
        <rFont val="宋体"/>
        <charset val="0"/>
        <scheme val="minor"/>
      </rPr>
      <t>0.20</t>
    </r>
    <r>
      <rPr>
        <sz val="11"/>
        <rFont val="宋体"/>
        <charset val="134"/>
        <scheme val="minor"/>
      </rPr>
      <t>米，</t>
    </r>
    <r>
      <rPr>
        <sz val="11"/>
        <rFont val="宋体"/>
        <charset val="0"/>
        <scheme val="minor"/>
      </rPr>
      <t>C25</t>
    </r>
    <r>
      <rPr>
        <sz val="11"/>
        <rFont val="宋体"/>
        <charset val="134"/>
        <scheme val="minor"/>
      </rPr>
      <t>砼。</t>
    </r>
  </si>
  <si>
    <r>
      <t>项目实施可解决石茂村</t>
    </r>
    <r>
      <rPr>
        <sz val="11"/>
        <rFont val="宋体"/>
        <charset val="0"/>
        <scheme val="minor"/>
      </rPr>
      <t>55</t>
    </r>
    <r>
      <rPr>
        <sz val="11"/>
        <rFont val="宋体"/>
        <charset val="134"/>
        <scheme val="minor"/>
      </rPr>
      <t>人出行问题，改善周边群众生产生活条件。</t>
    </r>
  </si>
  <si>
    <r>
      <t>南川区</t>
    </r>
    <r>
      <rPr>
        <sz val="11"/>
        <rFont val="宋体"/>
        <charset val="0"/>
        <scheme val="minor"/>
      </rPr>
      <t>-</t>
    </r>
    <r>
      <rPr>
        <sz val="11"/>
        <rFont val="宋体"/>
        <charset val="134"/>
        <scheme val="minor"/>
      </rPr>
      <t>古花镇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年南川区古花镇农田灌溉设施建设项目</t>
    </r>
  </si>
  <si>
    <r>
      <t>维修整治提灌站和蓄水池、新购抽水设备</t>
    </r>
    <r>
      <rPr>
        <sz val="11"/>
        <rFont val="宋体"/>
        <charset val="0"/>
        <scheme val="minor"/>
      </rPr>
      <t>1</t>
    </r>
    <r>
      <rPr>
        <sz val="11"/>
        <rFont val="宋体"/>
        <charset val="134"/>
        <scheme val="minor"/>
      </rPr>
      <t>套，新建</t>
    </r>
    <r>
      <rPr>
        <sz val="11"/>
        <rFont val="宋体"/>
        <charset val="0"/>
        <scheme val="minor"/>
      </rPr>
      <t>300m³</t>
    </r>
    <r>
      <rPr>
        <sz val="11"/>
        <rFont val="宋体"/>
        <charset val="134"/>
        <scheme val="minor"/>
      </rPr>
      <t>蓄水池</t>
    </r>
    <r>
      <rPr>
        <sz val="11"/>
        <rFont val="宋体"/>
        <charset val="0"/>
        <scheme val="minor"/>
      </rPr>
      <t>1</t>
    </r>
    <r>
      <rPr>
        <sz val="11"/>
        <rFont val="宋体"/>
        <charset val="134"/>
        <scheme val="minor"/>
      </rPr>
      <t>口及其它。</t>
    </r>
  </si>
  <si>
    <r>
      <t>完成古花村农田灌溉水系改造，解决农田灌溉困难问题。项目实施后可解决</t>
    </r>
    <r>
      <rPr>
        <sz val="11"/>
        <rFont val="宋体"/>
        <charset val="0"/>
        <scheme val="minor"/>
      </rPr>
      <t>5</t>
    </r>
    <r>
      <rPr>
        <sz val="11"/>
        <rFont val="宋体"/>
        <charset val="134"/>
        <scheme val="minor"/>
      </rPr>
      <t>人次临时就业，涉及脱贫户</t>
    </r>
    <r>
      <rPr>
        <sz val="11"/>
        <rFont val="宋体"/>
        <charset val="0"/>
        <scheme val="minor"/>
      </rPr>
      <t>3</t>
    </r>
    <r>
      <rPr>
        <sz val="11"/>
        <rFont val="宋体"/>
        <charset val="134"/>
        <scheme val="minor"/>
      </rPr>
      <t>户</t>
    </r>
    <r>
      <rPr>
        <sz val="11"/>
        <rFont val="宋体"/>
        <charset val="0"/>
        <scheme val="minor"/>
      </rPr>
      <t>3</t>
    </r>
    <r>
      <rPr>
        <sz val="11"/>
        <rFont val="宋体"/>
        <charset val="134"/>
        <scheme val="minor"/>
      </rPr>
      <t>人。</t>
    </r>
  </si>
  <si>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年南川区本级松材线虫病等林业有害生物防控项目</t>
    </r>
  </si>
  <si>
    <t>南川委农办〔2024〕7号</t>
  </si>
  <si>
    <t>防控检疫封锁及检疫哨卡运行工作，全区秋季普查、质量检查验收，购买诱捕器诱芯、相关药品及挂设、人工防治、聘请除治队伍。预计除治各类死亡松树2000余株，为南川区脱贫户提供3个临时性就业工作岗位。</t>
  </si>
  <si>
    <t>完成防控检疫封锁及检疫哨卡运行工作，全区秋季普查、质量检查验收，购买诱捕器诱芯、相关药品及挂设、人工防治、聘请除治队伍。预计除治各类死亡松树2000余株，为南川区脱贫户提供3个临时性就业工作岗位。</t>
  </si>
  <si>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金融保险配套项目</t>
    </r>
    <r>
      <rPr>
        <sz val="11"/>
        <rFont val="宋体"/>
        <charset val="0"/>
        <scheme val="minor"/>
      </rPr>
      <t>_2024</t>
    </r>
    <r>
      <rPr>
        <sz val="11"/>
        <rFont val="宋体"/>
        <charset val="134"/>
        <scheme val="minor"/>
      </rPr>
      <t>年南川区本级森林保险项目</t>
    </r>
  </si>
  <si>
    <t>全区实施森林保险面积160.2万亩，其中公益林68.1万亩，商品林92.1万亩。森林保险惠及群众87735户，区级配套资金占商品林每亩保费2.4元的15%，区级配套资金占公益林每亩保费1元的20%。</t>
  </si>
  <si>
    <t>全区实施森林保险面积160.2万亩，其中公益林68.1万亩，商品林92.1万亩。森林保险惠及群众87735户。</t>
  </si>
  <si>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金融保险配套项目</t>
    </r>
    <r>
      <rPr>
        <sz val="11"/>
        <rFont val="宋体"/>
        <charset val="0"/>
        <scheme val="minor"/>
      </rPr>
      <t>_2024</t>
    </r>
    <r>
      <rPr>
        <sz val="11"/>
        <rFont val="宋体"/>
        <charset val="134"/>
        <scheme val="minor"/>
      </rPr>
      <t>年南川区本级农业保险配套（政策性生猪保险、政策性能繁母猪保险）项目</t>
    </r>
  </si>
  <si>
    <t>区农业农村委</t>
  </si>
  <si>
    <t>完成保险生猪33万头，能繁母猪3万头，生猪期货价格7.22万头。</t>
  </si>
  <si>
    <t>目标1：引导和支持农户参加农业保险；目标2：中央财政主要保障关系国计民生和粮食安全的大宗农产品，市级财政主要支持地方优势特色农产品，重点支持农业生产环节；目标3：不断扩大农业保险覆盖面和风险保障水平，逐步建立市场化的农业生产风险防范化解机制；目标4：稳定农业生产，保障农民收入。</t>
  </si>
  <si>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金融保险配套项目</t>
    </r>
    <r>
      <rPr>
        <sz val="11"/>
        <rFont val="宋体"/>
        <charset val="0"/>
        <scheme val="minor"/>
      </rPr>
      <t>_2024</t>
    </r>
    <r>
      <rPr>
        <sz val="11"/>
        <rFont val="宋体"/>
        <charset val="134"/>
        <scheme val="minor"/>
      </rPr>
      <t>年南川区本级水稻保险项目</t>
    </r>
  </si>
  <si>
    <t>实施政策性水稻保险16.3万亩、玉米保险3万亩。</t>
  </si>
  <si>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金融保险配套项目</t>
    </r>
    <r>
      <rPr>
        <sz val="11"/>
        <rFont val="宋体"/>
        <charset val="0"/>
        <scheme val="minor"/>
      </rPr>
      <t>_2024</t>
    </r>
    <r>
      <rPr>
        <sz val="11"/>
        <rFont val="宋体"/>
        <charset val="134"/>
        <scheme val="minor"/>
      </rPr>
      <t>年南川区本级优势特色农产品保险配套项目</t>
    </r>
  </si>
  <si>
    <t>实施特色农产品保险24000亩，其中实施蔬菜种植保险6000亩，实施蓝莓植保险3000亩，实施大树茶等茶叶种植保险10000亩，实施中药材种植保险4000亩，实施中药材（玄参）收益保险1000亩。</t>
  </si>
  <si>
    <t>特色农业保险24000亩，稳定农业生产，保障农民收入。</t>
  </si>
  <si>
    <r>
      <t>南川区</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年南川区本级国省县乡村公路日常维护项目</t>
    </r>
  </si>
  <si>
    <t>区交通局</t>
  </si>
  <si>
    <t>下设20个道班对国道214.965公里，省道237.547公里，县道611.106公里进行日常维修维护，对乡道1056.672公里，村道2577.329公里进行日常维修维护补助。</t>
  </si>
  <si>
    <t>常年保持国省县公路路面良好整洁、边沟畅通、标志齐全、安全护栏及桥（涵）等构造物维护完好。及时处治各种公路病害和各种自然灾害，确保公路安全畅通</t>
  </si>
  <si>
    <r>
      <t>南川区</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农村基础设施（含产业配套基础设施）</t>
    </r>
    <r>
      <rPr>
        <sz val="11"/>
        <rFont val="宋体"/>
        <charset val="0"/>
        <scheme val="minor"/>
      </rPr>
      <t>_2024</t>
    </r>
    <r>
      <rPr>
        <sz val="11"/>
        <rFont val="宋体"/>
        <charset val="134"/>
        <scheme val="minor"/>
      </rPr>
      <t>年南川区本级水利工程维修养护项目</t>
    </r>
  </si>
  <si>
    <t>区水利局</t>
  </si>
  <si>
    <t>1、完成全区37个乡镇水厂和11个村级水厂的日常维修、养护；2、对部分水厂净化系统安全隐患进行整改；3、提高全区各乡镇水厂的供水保障、水质安全、供水服务，并对全区村级水厂进行定期监督管理及指术指导，确保各水厂生产运行费用。</t>
  </si>
  <si>
    <t>提高全区乡镇水厂供水保障、供水水质和供水服务和全区村级水厂技术指导及生产药剂供给。</t>
  </si>
  <si>
    <r>
      <t>南川区</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人居环境整治</t>
    </r>
    <r>
      <rPr>
        <sz val="11"/>
        <rFont val="宋体"/>
        <charset val="0"/>
        <scheme val="minor"/>
      </rPr>
      <t>_2024</t>
    </r>
    <r>
      <rPr>
        <sz val="11"/>
        <rFont val="宋体"/>
        <charset val="134"/>
        <scheme val="minor"/>
      </rPr>
      <t>年南川区本级农村生活垃圾治理奖补项目</t>
    </r>
  </si>
  <si>
    <r>
      <t>南川区</t>
    </r>
    <r>
      <rPr>
        <sz val="11"/>
        <rFont val="宋体"/>
        <charset val="0"/>
        <scheme val="minor"/>
      </rPr>
      <t>_</t>
    </r>
    <r>
      <rPr>
        <sz val="11"/>
        <rFont val="宋体"/>
        <charset val="134"/>
        <scheme val="minor"/>
      </rPr>
      <t>巩固三保障成果</t>
    </r>
    <r>
      <rPr>
        <sz val="11"/>
        <rFont val="宋体"/>
        <charset val="0"/>
        <scheme val="minor"/>
      </rPr>
      <t>_</t>
    </r>
    <r>
      <rPr>
        <sz val="11"/>
        <rFont val="宋体"/>
        <charset val="134"/>
        <scheme val="minor"/>
      </rPr>
      <t>住房</t>
    </r>
    <r>
      <rPr>
        <sz val="11"/>
        <rFont val="宋体"/>
        <charset val="0"/>
        <scheme val="minor"/>
      </rPr>
      <t>_2024</t>
    </r>
    <r>
      <rPr>
        <sz val="11"/>
        <rFont val="宋体"/>
        <charset val="134"/>
        <scheme val="minor"/>
      </rPr>
      <t>年南川区本级农村危旧房改造补助项目</t>
    </r>
  </si>
  <si>
    <t>区住建委</t>
  </si>
  <si>
    <t>2023年农村低收入群体等重点对象C、D级危房改造</t>
  </si>
  <si>
    <t>解决农村易返贫致贫户（包括脱贫不稳定户、边缘户）、低保户、农村分散供养特困人员、因病因灾因意外事故等刚性支出较大或收入大幅缩减导致基本生活出现严重困难家庭、农村低保边缘家庭、未享受过农村住房保障政策支持且依靠自身力量无法解决住房安全问题的其他脱贫户等低收入群众居住安全。</t>
  </si>
  <si>
    <r>
      <t>南川区</t>
    </r>
    <r>
      <rPr>
        <sz val="11"/>
        <rFont val="宋体"/>
        <charset val="0"/>
        <scheme val="minor"/>
      </rPr>
      <t>_</t>
    </r>
    <r>
      <rPr>
        <sz val="11"/>
        <rFont val="宋体"/>
        <charset val="134"/>
        <scheme val="minor"/>
      </rPr>
      <t>巩固三保障成果</t>
    </r>
    <r>
      <rPr>
        <sz val="11"/>
        <rFont val="宋体"/>
        <charset val="0"/>
        <scheme val="minor"/>
      </rPr>
      <t>_</t>
    </r>
    <r>
      <rPr>
        <sz val="11"/>
        <rFont val="宋体"/>
        <charset val="134"/>
        <scheme val="minor"/>
      </rPr>
      <t>综合保障</t>
    </r>
    <r>
      <rPr>
        <sz val="11"/>
        <rFont val="宋体"/>
        <charset val="0"/>
        <scheme val="minor"/>
      </rPr>
      <t>_2024</t>
    </r>
    <r>
      <rPr>
        <sz val="11"/>
        <rFont val="宋体"/>
        <charset val="134"/>
        <scheme val="minor"/>
      </rPr>
      <t>年南川区本级困难群众救助（农村低保）项目</t>
    </r>
  </si>
  <si>
    <t>区民政局</t>
  </si>
  <si>
    <t>保障困难群众基本生活</t>
  </si>
  <si>
    <t>保障全区农村低保人员基本生活、维护社会稳定，做到应保尽保。</t>
  </si>
  <si>
    <r>
      <t>南川区</t>
    </r>
    <r>
      <rPr>
        <sz val="11"/>
        <rFont val="宋体"/>
        <charset val="0"/>
        <scheme val="minor"/>
      </rPr>
      <t>-</t>
    </r>
    <r>
      <rPr>
        <sz val="11"/>
        <rFont val="宋体"/>
        <charset val="134"/>
        <scheme val="minor"/>
      </rPr>
      <t>水江镇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t>
    </r>
    <r>
      <rPr>
        <sz val="11"/>
        <rFont val="宋体"/>
        <charset val="134"/>
        <scheme val="minor"/>
      </rPr>
      <t>劳动社区特色蔬菜种植项目</t>
    </r>
  </si>
  <si>
    <t>南川农委发〔2024〕106号</t>
  </si>
  <si>
    <t>劳动社区5组发展特色蔬菜种植80亩，新建配套灌溉管网给水管350m；新建蔬菜大棚28个。劳动社区6组发展特色蔬菜140亩，新建滴灌管网35km，修建灌溉沟渠30m，新建冻库400平方米，采购四驱气吸萝卜白菜播种机1台、萝卜清洗设备1台、轮式拖拉机1台。</t>
  </si>
  <si>
    <t>项目实施后，带动当地产业发展，解决当地脱贫户9人就业，吸纳周边群众20人务工</t>
  </si>
  <si>
    <t>南川区-水江镇_产业发展_生产项目_山水村高粱产业深加工项目</t>
  </si>
  <si>
    <t>山水村股份经济联合社发展高粱产业1000亩，配套高粱深加工产业。新建酿酒厂一座，修建酿酒厂房500平方米，购置酿酒设备共计投资83万元。</t>
  </si>
  <si>
    <t>项目实施后，带动当地产业发展，解决当地脱贫户10人就业，吸纳周边群众20人务工</t>
  </si>
  <si>
    <t>南川区-水江镇_产业发展_生产项目_宏图村药用玫瑰产业发展项目</t>
  </si>
  <si>
    <t>宏图村股份经济联合社发展药用玫瑰产业100亩，新建产业路1km。新建全（半）式灌溉蓄水池100m³1口。</t>
  </si>
  <si>
    <t>项目实施后，带动当地产业发展，解决当地脱贫户3人就业，吸纳周边群众10人务工</t>
  </si>
  <si>
    <t>南川区-水江镇_产业发展_生产项目_双河社区水稻产业发展项目</t>
  </si>
  <si>
    <t>发展水稻产业150亩，新建灌溉沟渠1.6km。大顺村股份经济联合社发展水稻产业300亩，维修抽水房1座，大顺村4社修复排洪沟渠45米。梓潼村股份经济联合社新建灌溉抽水设备一套。</t>
  </si>
  <si>
    <t>项目实施后，带动当地产业发展，解决当地脱贫户8人就业，吸纳周边群众10人务工</t>
  </si>
  <si>
    <t>南川区-水江镇_产业发展_加工流通项目_长青社区农文旅产业融合发展项目</t>
  </si>
  <si>
    <t>长青社区股份经济联合社发展油化产业连接路长1.3km、宽4.5米；配套油菜产业加工设施一套。</t>
  </si>
  <si>
    <t>项目实施后，带动当地产业发展，解决当地脱贫户9人就业，吸纳周边群众10人务工</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</si>
  <si>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t>
    </r>
    <r>
      <rPr>
        <sz val="11"/>
        <rFont val="宋体"/>
        <charset val="134"/>
        <scheme val="minor"/>
      </rPr>
      <t>金花村智能蔬菜大棚建设项目</t>
    </r>
  </si>
  <si>
    <t>新建智能大棚10亩，建设棚内设智能灌溉系统、温湿度、光照、CO2传感器检测系统、智能化通风系统、远程监测控制系统、小型气象站。</t>
  </si>
  <si>
    <t>通过项目实施提高蔬菜产量，减少病虫害发生，提高蔬菜品质。</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</si>
  <si>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t>
    </r>
    <r>
      <rPr>
        <sz val="11"/>
        <rFont val="宋体"/>
        <charset val="134"/>
        <scheme val="minor"/>
      </rPr>
      <t>巨昌农业茶叶生产加工设施设备升级项目</t>
    </r>
  </si>
  <si>
    <t>购买萎凋槽30台、购买双人修剪设备3台。</t>
  </si>
  <si>
    <t>通过项目设备运行和节能措施，实现能源成本降低，提高加工效率，茶叶香气、滋味、汤色等达到优质水平，提升茶叶品质。</t>
  </si>
  <si>
    <r>
      <t>南川区</t>
    </r>
    <r>
      <rPr>
        <sz val="11"/>
        <rFont val="宋体"/>
        <charset val="0"/>
        <scheme val="minor"/>
      </rPr>
      <t>-</t>
    </r>
    <r>
      <rPr>
        <sz val="11"/>
        <rFont val="宋体"/>
        <charset val="134"/>
        <scheme val="minor"/>
      </rPr>
      <t>兴隆镇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t>
    </r>
    <r>
      <rPr>
        <sz val="11"/>
        <rFont val="宋体"/>
        <charset val="134"/>
        <scheme val="minor"/>
      </rPr>
      <t>金花村千亩粮仓功能建设项目</t>
    </r>
  </si>
  <si>
    <t>千亩粮仓厂房功能建设（改扩建）及加湿器等温控设备购置。</t>
  </si>
  <si>
    <t>项目建成后，带动当地群众务工就业，促进金花村产业发展，提升金花村农产品竞争力，发展壮大村集体经济。</t>
  </si>
  <si>
    <r>
      <t>南川区</t>
    </r>
    <r>
      <rPr>
        <sz val="11"/>
        <rFont val="宋体"/>
        <charset val="0"/>
        <scheme val="minor"/>
      </rPr>
      <t>-</t>
    </r>
    <r>
      <rPr>
        <sz val="11"/>
        <rFont val="宋体"/>
        <charset val="134"/>
        <scheme val="minor"/>
      </rPr>
      <t>木凉镇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加工流通项目</t>
    </r>
    <r>
      <rPr>
        <sz val="11"/>
        <rFont val="宋体"/>
        <charset val="0"/>
        <scheme val="minor"/>
      </rPr>
      <t>_</t>
    </r>
    <r>
      <rPr>
        <sz val="11"/>
        <rFont val="宋体"/>
        <charset val="134"/>
        <scheme val="minor"/>
      </rPr>
      <t>木凉辣椒加工厂设备购买项目</t>
    </r>
  </si>
  <si>
    <t>购置流水线作业设备1套、烘干机1台、不锈钢操作台5张、叉车1辆、托盘30个、大塑料桶5个、小塑料筐30个，安装机组电力设施设备1套。</t>
  </si>
  <si>
    <t>实现本村农户的双重收益，通过项目建设完成，加工厂可吸引当地农民就业，增加劳务收入16万元/年，带动当地老百姓种植辣椒，可增加收入5万元/年</t>
  </si>
  <si>
    <t>南川区-大有镇_乡村建设行动_农村基础设施（含产业配套基础设施）_2024年大有镇水源村茶饮料厂产业路项目</t>
  </si>
  <si>
    <t>南川农委发〔2024〕145号</t>
  </si>
  <si>
    <r>
      <t>新开挖水源村</t>
    </r>
    <r>
      <rPr>
        <sz val="11"/>
        <rFont val="宋体"/>
        <charset val="0"/>
        <scheme val="minor"/>
      </rPr>
      <t>2</t>
    </r>
    <r>
      <rPr>
        <sz val="11"/>
        <rFont val="宋体"/>
        <charset val="134"/>
        <scheme val="minor"/>
      </rPr>
      <t>社深基岗至罗田段产业路长</t>
    </r>
    <r>
      <rPr>
        <sz val="11"/>
        <rFont val="宋体"/>
        <charset val="0"/>
        <scheme val="minor"/>
      </rPr>
      <t>420</t>
    </r>
    <r>
      <rPr>
        <sz val="11"/>
        <rFont val="宋体"/>
        <charset val="134"/>
        <scheme val="minor"/>
      </rPr>
      <t>米，宽度不低于</t>
    </r>
    <r>
      <rPr>
        <sz val="11"/>
        <rFont val="宋体"/>
        <charset val="0"/>
        <scheme val="minor"/>
      </rPr>
      <t>6.5</t>
    </r>
    <r>
      <rPr>
        <sz val="11"/>
        <rFont val="宋体"/>
        <charset val="134"/>
        <scheme val="minor"/>
      </rPr>
      <t>米及路基整治。</t>
    </r>
  </si>
  <si>
    <r>
      <t>通过产业路项目实施后，助推产业发展，改善周边群众出行条件，带动</t>
    </r>
    <r>
      <rPr>
        <sz val="11"/>
        <rFont val="宋体"/>
        <charset val="0"/>
        <scheme val="minor"/>
      </rPr>
      <t>50</t>
    </r>
    <r>
      <rPr>
        <sz val="11"/>
        <rFont val="宋体"/>
        <charset val="134"/>
        <scheme val="minor"/>
      </rPr>
      <t>户</t>
    </r>
    <r>
      <rPr>
        <sz val="11"/>
        <rFont val="宋体"/>
        <charset val="0"/>
        <scheme val="minor"/>
      </rPr>
      <t>159</t>
    </r>
    <r>
      <rPr>
        <sz val="11"/>
        <rFont val="宋体"/>
        <charset val="134"/>
        <scheme val="minor"/>
      </rPr>
      <t>人受益，其中脱贫户</t>
    </r>
    <r>
      <rPr>
        <sz val="11"/>
        <rFont val="宋体"/>
        <charset val="0"/>
        <scheme val="minor"/>
      </rPr>
      <t>11</t>
    </r>
    <r>
      <rPr>
        <sz val="11"/>
        <rFont val="宋体"/>
        <charset val="134"/>
        <scheme val="minor"/>
      </rPr>
      <t>户</t>
    </r>
    <r>
      <rPr>
        <sz val="11"/>
        <rFont val="宋体"/>
        <charset val="0"/>
        <scheme val="minor"/>
      </rPr>
      <t>34</t>
    </r>
    <r>
      <rPr>
        <sz val="11"/>
        <rFont val="宋体"/>
        <charset val="134"/>
        <scheme val="minor"/>
      </rPr>
      <t>人。</t>
    </r>
  </si>
  <si>
    <r>
      <t>南川区</t>
    </r>
    <r>
      <rPr>
        <sz val="11"/>
        <rFont val="宋体"/>
        <charset val="0"/>
        <scheme val="minor"/>
      </rPr>
      <t>-</t>
    </r>
    <r>
      <rPr>
        <sz val="11"/>
        <rFont val="宋体"/>
        <charset val="134"/>
        <scheme val="minor"/>
      </rPr>
      <t>福寿镇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年南川区福寿镇辣椒种植产业项目</t>
    </r>
  </si>
  <si>
    <r>
      <t>新建彩钢结构辣椒加工厂房</t>
    </r>
    <r>
      <rPr>
        <sz val="11"/>
        <rFont val="宋体"/>
        <charset val="0"/>
        <scheme val="minor"/>
      </rPr>
      <t>1600</t>
    </r>
    <r>
      <rPr>
        <sz val="11"/>
        <rFont val="宋体"/>
        <charset val="134"/>
        <scheme val="minor"/>
      </rPr>
      <t>平方米及配套建设场区基础设施（含厂区砖墙、彩钢板维护墙、天棚塑料扣板吊顶、地坪漆地面、墙面涂料、外墙彩绘、不锈钢大门、防盗门、铝合金玻璃窗等）</t>
    </r>
  </si>
  <si>
    <r>
      <t>通过实施辣椒加工项目，壮大村集体经济，达到拉动区域内辣椒产业发展，带动周边农户</t>
    </r>
    <r>
      <rPr>
        <sz val="11"/>
        <rFont val="宋体"/>
        <charset val="0"/>
        <scheme val="minor"/>
      </rPr>
      <t>100</t>
    </r>
    <r>
      <rPr>
        <sz val="11"/>
        <rFont val="宋体"/>
        <charset val="134"/>
        <scheme val="minor"/>
      </rPr>
      <t>户增收的效果。</t>
    </r>
  </si>
  <si>
    <r>
      <t>南川区</t>
    </r>
    <r>
      <rPr>
        <sz val="11"/>
        <rFont val="宋体"/>
        <charset val="0"/>
        <scheme val="minor"/>
      </rPr>
      <t>-</t>
    </r>
    <r>
      <rPr>
        <sz val="11"/>
        <rFont val="宋体"/>
        <charset val="134"/>
        <scheme val="minor"/>
      </rPr>
      <t>石溪镇</t>
    </r>
    <r>
      <rPr>
        <sz val="11"/>
        <rFont val="宋体"/>
        <charset val="0"/>
        <scheme val="minor"/>
      </rPr>
      <t>_</t>
    </r>
    <r>
      <rPr>
        <sz val="11"/>
        <rFont val="宋体"/>
        <charset val="134"/>
        <scheme val="minor"/>
      </rPr>
      <t>乡村建设行动</t>
    </r>
    <r>
      <rPr>
        <sz val="11"/>
        <rFont val="宋体"/>
        <charset val="0"/>
        <scheme val="minor"/>
      </rPr>
      <t>_</t>
    </r>
    <r>
      <rPr>
        <sz val="11"/>
        <rFont val="宋体"/>
        <charset val="134"/>
        <scheme val="minor"/>
      </rPr>
      <t>人居环境整治</t>
    </r>
    <r>
      <rPr>
        <sz val="11"/>
        <rFont val="宋体"/>
        <charset val="0"/>
        <scheme val="minor"/>
      </rPr>
      <t>_2024</t>
    </r>
    <r>
      <rPr>
        <sz val="11"/>
        <rFont val="宋体"/>
        <charset val="134"/>
        <scheme val="minor"/>
      </rPr>
      <t>年南川区石溪镇五星村屠宰厂配套项目</t>
    </r>
  </si>
  <si>
    <r>
      <t>1.</t>
    </r>
    <r>
      <rPr>
        <sz val="11"/>
        <rFont val="宋体"/>
        <charset val="134"/>
        <scheme val="minor"/>
      </rPr>
      <t>建设</t>
    </r>
    <r>
      <rPr>
        <sz val="11"/>
        <rFont val="宋体"/>
        <charset val="0"/>
        <scheme val="minor"/>
      </rPr>
      <t>600</t>
    </r>
    <r>
      <rPr>
        <sz val="11"/>
        <rFont val="宋体"/>
        <charset val="134"/>
        <scheme val="minor"/>
      </rPr>
      <t>吨</t>
    </r>
    <r>
      <rPr>
        <sz val="11"/>
        <rFont val="宋体"/>
        <charset val="0"/>
        <scheme val="minor"/>
      </rPr>
      <t>/</t>
    </r>
    <r>
      <rPr>
        <sz val="11"/>
        <rFont val="宋体"/>
        <charset val="134"/>
        <scheme val="minor"/>
      </rPr>
      <t>天屠宰污水处理站一座，包括基建堡坎约</t>
    </r>
    <r>
      <rPr>
        <sz val="11"/>
        <rFont val="宋体"/>
        <charset val="0"/>
        <scheme val="minor"/>
      </rPr>
      <t>500m³</t>
    </r>
    <r>
      <rPr>
        <sz val="11"/>
        <rFont val="宋体"/>
        <charset val="134"/>
        <scheme val="minor"/>
      </rPr>
      <t>，污水处理池约</t>
    </r>
    <r>
      <rPr>
        <sz val="11"/>
        <rFont val="宋体"/>
        <charset val="0"/>
        <scheme val="minor"/>
      </rPr>
      <t>2600m³</t>
    </r>
    <r>
      <rPr>
        <sz val="11"/>
        <rFont val="宋体"/>
        <charset val="134"/>
        <scheme val="minor"/>
      </rPr>
      <t>，设备房一间等；</t>
    </r>
    <r>
      <rPr>
        <sz val="11"/>
        <rFont val="宋体"/>
        <charset val="0"/>
        <scheme val="minor"/>
      </rPr>
      <t>2.</t>
    </r>
    <r>
      <rPr>
        <sz val="11"/>
        <rFont val="宋体"/>
        <charset val="134"/>
        <scheme val="minor"/>
      </rPr>
      <t>购置污水处理设备</t>
    </r>
    <r>
      <rPr>
        <sz val="11"/>
        <rFont val="宋体"/>
        <charset val="0"/>
        <scheme val="minor"/>
      </rPr>
      <t>1</t>
    </r>
    <r>
      <rPr>
        <sz val="11"/>
        <rFont val="宋体"/>
        <charset val="134"/>
        <scheme val="minor"/>
      </rPr>
      <t>套；</t>
    </r>
    <r>
      <rPr>
        <sz val="11"/>
        <rFont val="宋体"/>
        <charset val="0"/>
        <scheme val="minor"/>
      </rPr>
      <t>3.</t>
    </r>
    <r>
      <rPr>
        <sz val="11"/>
        <rFont val="宋体"/>
        <charset val="134"/>
        <scheme val="minor"/>
      </rPr>
      <t>安装</t>
    </r>
    <r>
      <rPr>
        <sz val="11"/>
        <rFont val="宋体"/>
        <charset val="0"/>
        <scheme val="minor"/>
      </rPr>
      <t>PE90</t>
    </r>
    <r>
      <rPr>
        <sz val="11"/>
        <rFont val="宋体"/>
        <charset val="134"/>
        <scheme val="minor"/>
      </rPr>
      <t>引水管道</t>
    </r>
    <r>
      <rPr>
        <sz val="11"/>
        <rFont val="宋体"/>
        <charset val="0"/>
        <scheme val="minor"/>
      </rPr>
      <t>3.5</t>
    </r>
    <r>
      <rPr>
        <sz val="11"/>
        <rFont val="宋体"/>
        <charset val="134"/>
        <scheme val="minor"/>
      </rPr>
      <t>公里。</t>
    </r>
  </si>
  <si>
    <r>
      <t>通过污水处理设施建设，完善产业配套，壮大村集体经济，建设完成后，受益人口</t>
    </r>
    <r>
      <rPr>
        <sz val="11"/>
        <rFont val="宋体"/>
        <charset val="0"/>
        <scheme val="minor"/>
      </rPr>
      <t>150</t>
    </r>
    <r>
      <rPr>
        <sz val="11"/>
        <rFont val="宋体"/>
        <charset val="134"/>
        <scheme val="minor"/>
      </rPr>
      <t>余人（其中脱贫及监测人口</t>
    </r>
    <r>
      <rPr>
        <sz val="11"/>
        <rFont val="宋体"/>
        <charset val="0"/>
        <scheme val="minor"/>
      </rPr>
      <t>15</t>
    </r>
    <r>
      <rPr>
        <sz val="11"/>
        <rFont val="宋体"/>
        <charset val="134"/>
        <scheme val="minor"/>
      </rPr>
      <t>人）。</t>
    </r>
  </si>
  <si>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年南川区大观镇中江村（藤家庙片区）连栋蔬菜钢架大棚建设项目</t>
    </r>
  </si>
  <si>
    <r>
      <t>建设联动大棚面积</t>
    </r>
    <r>
      <rPr>
        <sz val="11"/>
        <rFont val="宋体"/>
        <charset val="0"/>
        <scheme val="minor"/>
      </rPr>
      <t>90</t>
    </r>
    <r>
      <rPr>
        <sz val="11"/>
        <rFont val="宋体"/>
        <charset val="134"/>
        <scheme val="minor"/>
      </rPr>
      <t>亩，安装全自动水肥一体系统一套，建设冻库</t>
    </r>
    <r>
      <rPr>
        <sz val="11"/>
        <rFont val="宋体"/>
        <charset val="0"/>
        <scheme val="minor"/>
      </rPr>
      <t>500</t>
    </r>
    <r>
      <rPr>
        <sz val="11"/>
        <rFont val="宋体"/>
        <charset val="134"/>
        <scheme val="minor"/>
      </rPr>
      <t>立方冻库一个。</t>
    </r>
  </si>
  <si>
    <r>
      <t>项目发展蔬菜大棚建设，采取资产出租方式，发展壮大村集体经济，后可带动周边农户</t>
    </r>
    <r>
      <rPr>
        <sz val="11"/>
        <rFont val="宋体"/>
        <charset val="0"/>
        <scheme val="minor"/>
      </rPr>
      <t>60</t>
    </r>
    <r>
      <rPr>
        <sz val="11"/>
        <rFont val="宋体"/>
        <charset val="134"/>
        <scheme val="minor"/>
      </rPr>
      <t>人、脱贫户</t>
    </r>
    <r>
      <rPr>
        <sz val="11"/>
        <rFont val="宋体"/>
        <charset val="0"/>
        <scheme val="minor"/>
      </rPr>
      <t>8</t>
    </r>
    <r>
      <rPr>
        <sz val="11"/>
        <rFont val="宋体"/>
        <charset val="134"/>
        <scheme val="minor"/>
      </rPr>
      <t>户</t>
    </r>
    <r>
      <rPr>
        <sz val="11"/>
        <rFont val="宋体"/>
        <charset val="0"/>
        <scheme val="minor"/>
      </rPr>
      <t>11</t>
    </r>
    <r>
      <rPr>
        <sz val="11"/>
        <rFont val="宋体"/>
        <charset val="134"/>
        <scheme val="minor"/>
      </rPr>
      <t>人就近务工持续增收，流转土地</t>
    </r>
    <r>
      <rPr>
        <sz val="11"/>
        <rFont val="宋体"/>
        <charset val="0"/>
        <scheme val="minor"/>
      </rPr>
      <t>200</t>
    </r>
    <r>
      <rPr>
        <sz val="11"/>
        <rFont val="宋体"/>
        <charset val="134"/>
        <scheme val="minor"/>
      </rPr>
      <t>户</t>
    </r>
    <r>
      <rPr>
        <sz val="11"/>
        <rFont val="宋体"/>
        <charset val="0"/>
        <scheme val="minor"/>
      </rPr>
      <t>500</t>
    </r>
    <r>
      <rPr>
        <sz val="11"/>
        <rFont val="宋体"/>
        <charset val="134"/>
        <scheme val="minor"/>
      </rPr>
      <t>余人。</t>
    </r>
  </si>
  <si>
    <r>
      <t>南川区</t>
    </r>
    <r>
      <rPr>
        <sz val="11"/>
        <rFont val="宋体"/>
        <charset val="0"/>
        <scheme val="minor"/>
      </rPr>
      <t>-</t>
    </r>
    <r>
      <rPr>
        <sz val="11"/>
        <rFont val="宋体"/>
        <charset val="134"/>
        <scheme val="minor"/>
      </rPr>
      <t>大观镇</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年南川区大观镇龙川村夏秋茶加工项目</t>
    </r>
  </si>
  <si>
    <r>
      <t>新建炒青茶初制加工生产线</t>
    </r>
    <r>
      <rPr>
        <sz val="11"/>
        <rFont val="宋体"/>
        <charset val="0"/>
        <scheme val="minor"/>
      </rPr>
      <t>1</t>
    </r>
    <r>
      <rPr>
        <sz val="11"/>
        <rFont val="宋体"/>
        <charset val="134"/>
        <scheme val="minor"/>
      </rPr>
      <t>条，采购安装鲜叶摊青平台</t>
    </r>
    <r>
      <rPr>
        <sz val="11"/>
        <rFont val="宋体"/>
        <charset val="0"/>
        <scheme val="minor"/>
      </rPr>
      <t>300</t>
    </r>
    <r>
      <rPr>
        <sz val="11"/>
        <rFont val="宋体"/>
        <charset val="134"/>
        <scheme val="minor"/>
      </rPr>
      <t>平方、茶叶鲜叶输送机</t>
    </r>
    <r>
      <rPr>
        <sz val="11"/>
        <rFont val="宋体"/>
        <charset val="0"/>
        <scheme val="minor"/>
      </rPr>
      <t>2</t>
    </r>
    <r>
      <rPr>
        <sz val="11"/>
        <rFont val="宋体"/>
        <charset val="134"/>
        <scheme val="minor"/>
      </rPr>
      <t>台、鲜叶分级机</t>
    </r>
    <r>
      <rPr>
        <sz val="11"/>
        <rFont val="宋体"/>
        <charset val="0"/>
        <scheme val="minor"/>
      </rPr>
      <t>1</t>
    </r>
    <r>
      <rPr>
        <sz val="11"/>
        <rFont val="宋体"/>
        <charset val="134"/>
        <scheme val="minor"/>
      </rPr>
      <t>台、茶叶滚筒杀青机</t>
    </r>
    <r>
      <rPr>
        <sz val="11"/>
        <rFont val="宋体"/>
        <charset val="0"/>
        <scheme val="minor"/>
      </rPr>
      <t>1</t>
    </r>
    <r>
      <rPr>
        <sz val="11"/>
        <rFont val="宋体"/>
        <charset val="134"/>
        <scheme val="minor"/>
      </rPr>
      <t>台、茶叶冷却输送机</t>
    </r>
    <r>
      <rPr>
        <sz val="11"/>
        <rFont val="宋体"/>
        <charset val="0"/>
        <scheme val="minor"/>
      </rPr>
      <t>3</t>
    </r>
    <r>
      <rPr>
        <sz val="11"/>
        <rFont val="宋体"/>
        <charset val="134"/>
        <scheme val="minor"/>
      </rPr>
      <t>台、茶叶回潮机</t>
    </r>
    <r>
      <rPr>
        <sz val="11"/>
        <rFont val="宋体"/>
        <charset val="0"/>
        <scheme val="minor"/>
      </rPr>
      <t>1</t>
    </r>
    <r>
      <rPr>
        <sz val="11"/>
        <rFont val="宋体"/>
        <charset val="134"/>
        <scheme val="minor"/>
      </rPr>
      <t>台、茶叶输送机</t>
    </r>
    <r>
      <rPr>
        <sz val="11"/>
        <rFont val="宋体"/>
        <charset val="0"/>
        <scheme val="minor"/>
      </rPr>
      <t>9</t>
    </r>
    <r>
      <rPr>
        <sz val="11"/>
        <rFont val="宋体"/>
        <charset val="134"/>
        <scheme val="minor"/>
      </rPr>
      <t>台、茶叶揉捻机组</t>
    </r>
    <r>
      <rPr>
        <sz val="11"/>
        <rFont val="宋体"/>
        <charset val="0"/>
        <scheme val="minor"/>
      </rPr>
      <t>2</t>
    </r>
    <r>
      <rPr>
        <sz val="11"/>
        <rFont val="宋体"/>
        <charset val="134"/>
        <scheme val="minor"/>
      </rPr>
      <t>台、茶叶动态烘干机</t>
    </r>
    <r>
      <rPr>
        <sz val="11"/>
        <rFont val="宋体"/>
        <charset val="0"/>
        <scheme val="minor"/>
      </rPr>
      <t>1</t>
    </r>
    <r>
      <rPr>
        <sz val="11"/>
        <rFont val="宋体"/>
        <charset val="134"/>
        <scheme val="minor"/>
      </rPr>
      <t>台、烘干机</t>
    </r>
    <r>
      <rPr>
        <sz val="11"/>
        <rFont val="宋体"/>
        <charset val="0"/>
        <scheme val="minor"/>
      </rPr>
      <t>10</t>
    </r>
    <r>
      <rPr>
        <sz val="11"/>
        <rFont val="宋体"/>
        <charset val="134"/>
        <scheme val="minor"/>
      </rPr>
      <t>台、炒干机自动进料机组</t>
    </r>
    <r>
      <rPr>
        <sz val="11"/>
        <rFont val="宋体"/>
        <charset val="0"/>
        <scheme val="minor"/>
      </rPr>
      <t>1</t>
    </r>
    <r>
      <rPr>
        <sz val="11"/>
        <rFont val="宋体"/>
        <charset val="134"/>
        <scheme val="minor"/>
      </rPr>
      <t>组。</t>
    </r>
  </si>
  <si>
    <r>
      <t>项目实施提升夏秋茶加工生产能力，解决周边乡镇茶叶销路，发展壮大村集体经济，项目可解决当地村民就业</t>
    </r>
    <r>
      <rPr>
        <sz val="11"/>
        <rFont val="宋体"/>
        <charset val="0"/>
        <scheme val="minor"/>
      </rPr>
      <t>40</t>
    </r>
    <r>
      <rPr>
        <sz val="11"/>
        <rFont val="宋体"/>
        <charset val="134"/>
        <scheme val="minor"/>
      </rPr>
      <t>余人，人均增收</t>
    </r>
    <r>
      <rPr>
        <sz val="11"/>
        <rFont val="宋体"/>
        <charset val="0"/>
        <scheme val="minor"/>
      </rPr>
      <t>2000</t>
    </r>
    <r>
      <rPr>
        <sz val="11"/>
        <rFont val="宋体"/>
        <charset val="134"/>
        <scheme val="minor"/>
      </rPr>
      <t>元。</t>
    </r>
  </si>
  <si>
    <r>
      <t>南川区</t>
    </r>
    <r>
      <rPr>
        <sz val="11"/>
        <rFont val="宋体"/>
        <charset val="0"/>
        <scheme val="minor"/>
      </rPr>
      <t>_</t>
    </r>
    <r>
      <rPr>
        <sz val="11"/>
        <rFont val="宋体"/>
        <charset val="134"/>
        <scheme val="minor"/>
      </rPr>
      <t>产业发展</t>
    </r>
    <r>
      <rPr>
        <sz val="11"/>
        <rFont val="宋体"/>
        <charset val="0"/>
        <scheme val="minor"/>
      </rPr>
      <t>_</t>
    </r>
    <r>
      <rPr>
        <sz val="11"/>
        <rFont val="宋体"/>
        <charset val="134"/>
        <scheme val="minor"/>
      </rPr>
      <t>生产项目</t>
    </r>
    <r>
      <rPr>
        <sz val="11"/>
        <rFont val="宋体"/>
        <charset val="0"/>
        <scheme val="minor"/>
      </rPr>
      <t>_2024</t>
    </r>
    <r>
      <rPr>
        <sz val="11"/>
        <rFont val="宋体"/>
        <charset val="134"/>
        <scheme val="minor"/>
      </rPr>
      <t>年度南川区到户产业奖补项目</t>
    </r>
    <r>
      <rPr>
        <sz val="11"/>
        <rFont val="宋体"/>
        <charset val="0"/>
        <scheme val="minor"/>
      </rPr>
      <t>(</t>
    </r>
    <r>
      <rPr>
        <sz val="11"/>
        <rFont val="宋体"/>
        <charset val="134"/>
        <scheme val="minor"/>
      </rPr>
      <t>第三批</t>
    </r>
    <r>
      <rPr>
        <sz val="11"/>
        <rFont val="宋体"/>
        <charset val="0"/>
        <scheme val="minor"/>
      </rPr>
      <t>)</t>
    </r>
  </si>
  <si>
    <r>
      <t>项目实施后，可带动脱贫户（含监测对象）受益</t>
    </r>
    <r>
      <rPr>
        <sz val="11"/>
        <rFont val="宋体"/>
        <charset val="0"/>
        <scheme val="minor"/>
      </rPr>
      <t>152</t>
    </r>
    <r>
      <rPr>
        <sz val="11"/>
        <rFont val="宋体"/>
        <charset val="134"/>
        <scheme val="minor"/>
      </rPr>
      <t>户，户均增收</t>
    </r>
    <r>
      <rPr>
        <sz val="11"/>
        <rFont val="宋体"/>
        <charset val="0"/>
        <scheme val="minor"/>
      </rPr>
      <t>152</t>
    </r>
    <r>
      <rPr>
        <sz val="11"/>
        <rFont val="宋体"/>
        <charset val="134"/>
        <scheme val="minor"/>
      </rPr>
      <t>元。</t>
    </r>
  </si>
  <si>
    <r>
      <t>南川区</t>
    </r>
    <r>
      <rPr>
        <sz val="11"/>
        <rFont val="宋体"/>
        <charset val="0"/>
        <scheme val="minor"/>
      </rPr>
      <t>_</t>
    </r>
    <r>
      <rPr>
        <sz val="11"/>
        <rFont val="宋体"/>
        <charset val="134"/>
        <scheme val="minor"/>
      </rPr>
      <t>就业项目</t>
    </r>
    <r>
      <rPr>
        <sz val="11"/>
        <rFont val="宋体"/>
        <charset val="0"/>
        <scheme val="minor"/>
      </rPr>
      <t>_</t>
    </r>
    <r>
      <rPr>
        <sz val="11"/>
        <rFont val="宋体"/>
        <charset val="134"/>
        <scheme val="minor"/>
      </rPr>
      <t>公益性岗位</t>
    </r>
    <r>
      <rPr>
        <sz val="11"/>
        <rFont val="宋体"/>
        <charset val="0"/>
        <scheme val="minor"/>
      </rPr>
      <t>_2024</t>
    </r>
    <r>
      <rPr>
        <sz val="11"/>
        <rFont val="宋体"/>
        <charset val="134"/>
        <scheme val="minor"/>
      </rPr>
      <t>年南川区非全日制公益性岗位补助项目（第二批）</t>
    </r>
  </si>
  <si>
    <r>
      <t>对全区</t>
    </r>
    <r>
      <rPr>
        <sz val="11"/>
        <rFont val="宋体"/>
        <charset val="0"/>
        <scheme val="minor"/>
      </rPr>
      <t>34</t>
    </r>
    <r>
      <rPr>
        <sz val="11"/>
        <rFont val="宋体"/>
        <charset val="134"/>
        <scheme val="minor"/>
      </rPr>
      <t>个乡镇（街道）难以市场化安置的脱贫户、监测对象劳动力，开发安置公益性岗位</t>
    </r>
    <r>
      <rPr>
        <sz val="11"/>
        <rFont val="宋体"/>
        <charset val="0"/>
        <scheme val="minor"/>
      </rPr>
      <t>476</t>
    </r>
    <r>
      <rPr>
        <sz val="11"/>
        <rFont val="宋体"/>
        <charset val="134"/>
        <scheme val="minor"/>
      </rPr>
      <t>个。</t>
    </r>
  </si>
  <si>
    <r>
      <t>2024</t>
    </r>
    <r>
      <rPr>
        <sz val="11"/>
        <rFont val="宋体"/>
        <charset val="134"/>
        <scheme val="minor"/>
      </rPr>
      <t>年</t>
    </r>
    <r>
      <rPr>
        <sz val="11"/>
        <rFont val="宋体"/>
        <charset val="0"/>
        <scheme val="minor"/>
      </rPr>
      <t>7—12</t>
    </r>
    <r>
      <rPr>
        <sz val="11"/>
        <rFont val="宋体"/>
        <charset val="134"/>
        <scheme val="minor"/>
      </rPr>
      <t>月托底安置脱贫劳动力、监测对象劳动力</t>
    </r>
    <r>
      <rPr>
        <sz val="11"/>
        <rFont val="宋体"/>
        <charset val="0"/>
        <scheme val="minor"/>
      </rPr>
      <t>476</t>
    </r>
    <r>
      <rPr>
        <sz val="11"/>
        <rFont val="宋体"/>
        <charset val="134"/>
        <scheme val="minor"/>
      </rPr>
      <t>个公益性岗位，支持解决防止返贫突出问题。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</si>
</sst>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quot;￥&quot;* #,##0.00_ ;_ &quot;￥&quot;* \-#,##0.00_ ;_ &quot;￥&quot;* \-??_ ;_ @_ "/>
    <numFmt numFmtId="177" formatCode="_ &quot;￥&quot;* #,##0_ ;_ &quot;￥&quot;* \-#,##0_ ;_ &quot;￥&quot;* \-_ ;_ @_ "/>
  </numFmts>
  <fonts count="46">
    <font>
      <sz val="12"/>
      <name val="宋体"/>
      <charset val="134"/>
    </font>
    <font>
      <sz val="12"/>
      <name val="宋体"/>
      <charset val="134"/>
      <scheme val="minor"/>
    </font>
    <font>
      <sz val="12"/>
      <color indexed="10"/>
      <name val="宋体"/>
      <charset val="134"/>
      <scheme val="minor"/>
    </font>
    <font>
      <sz val="12"/>
      <name val="Times New Roman"/>
      <charset val="0"/>
    </font>
    <font>
      <sz val="16"/>
      <name val="方正黑体_GBK"/>
      <charset val="0"/>
    </font>
    <font>
      <sz val="18"/>
      <name val="方正小标宋_GBK"/>
      <charset val="134"/>
    </font>
    <font>
      <sz val="18"/>
      <name val="Times New Roman"/>
      <charset val="0"/>
    </font>
    <font>
      <sz val="11"/>
      <name val="Times New Roman"/>
      <charset val="0"/>
    </font>
    <font>
      <sz val="11"/>
      <name val="方正黑体_GBK"/>
      <charset val="0"/>
    </font>
    <font>
      <sz val="12"/>
      <name val="宋体"/>
      <charset val="0"/>
      <scheme val="minor"/>
    </font>
    <font>
      <sz val="11"/>
      <color theme="1"/>
      <name val="宋体"/>
      <charset val="134"/>
      <scheme val="minor"/>
    </font>
    <font>
      <sz val="11"/>
      <name val="宋体"/>
      <charset val="134"/>
      <scheme val="minor"/>
    </font>
    <font>
      <sz val="11"/>
      <name val="宋体"/>
      <charset val="0"/>
      <scheme val="minor"/>
    </font>
    <font>
      <sz val="12"/>
      <name val="方正仿宋_GBK"/>
      <charset val="134"/>
    </font>
    <font>
      <sz val="10"/>
      <name val="宋体"/>
      <charset val="0"/>
      <scheme val="minor"/>
    </font>
    <font>
      <sz val="11"/>
      <color indexed="8"/>
      <name val="宋体"/>
      <charset val="134"/>
      <scheme val="minor"/>
    </font>
    <font>
      <sz val="11"/>
      <color rgb="FF000000"/>
      <name val="宋体"/>
      <charset val="0"/>
      <scheme val="minor"/>
    </font>
    <font>
      <sz val="11"/>
      <color rgb="FF000000"/>
      <name val="宋体"/>
      <charset val="134"/>
      <scheme val="minor"/>
    </font>
    <font>
      <sz val="12"/>
      <color indexed="10"/>
      <name val="宋体"/>
      <charset val="0"/>
      <scheme val="minor"/>
    </font>
    <font>
      <sz val="11"/>
      <color rgb="FF333333"/>
      <name val="宋体"/>
      <charset val="134"/>
      <scheme val="minor"/>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1"/>
      <color indexed="16"/>
      <name val="宋体"/>
      <charset val="134"/>
    </font>
    <font>
      <b/>
      <sz val="15"/>
      <color indexed="54"/>
      <name val="宋体"/>
      <charset val="134"/>
    </font>
    <font>
      <sz val="10"/>
      <name val="Arial"/>
      <charset val="0"/>
    </font>
    <font>
      <b/>
      <sz val="11"/>
      <color indexed="54"/>
      <name val="宋体"/>
      <charset val="134"/>
    </font>
    <font>
      <b/>
      <sz val="13"/>
      <color indexed="54"/>
      <name val="宋体"/>
      <charset val="134"/>
    </font>
    <font>
      <b/>
      <sz val="18"/>
      <color indexed="54"/>
      <name val="宋体"/>
      <charset val="134"/>
    </font>
    <font>
      <sz val="11"/>
      <name val="方正黑体_GBK"/>
      <charset val="134"/>
    </font>
  </fonts>
  <fills count="2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s>
  <cellStyleXfs count="75">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0"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3" borderId="9" applyNumberFormat="0" applyAlignment="0" applyProtection="0">
      <alignment vertical="center"/>
    </xf>
    <xf numFmtId="0" fontId="29" fillId="4" borderId="10" applyNumberFormat="0" applyAlignment="0" applyProtection="0">
      <alignment vertical="center"/>
    </xf>
    <xf numFmtId="0" fontId="30" fillId="4" borderId="9" applyNumberFormat="0" applyAlignment="0" applyProtection="0">
      <alignment vertical="center"/>
    </xf>
    <xf numFmtId="0" fontId="31" fillId="5"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7" borderId="0" applyNumberFormat="0" applyBorder="0" applyAlignment="0" applyProtection="0">
      <alignment vertical="center"/>
    </xf>
    <xf numFmtId="0" fontId="38" fillId="14"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6" borderId="0" applyNumberFormat="0" applyBorder="0" applyAlignment="0" applyProtection="0">
      <alignment vertical="center"/>
    </xf>
    <xf numFmtId="0" fontId="38" fillId="16"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7" fillId="17"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11" borderId="0" applyNumberFormat="0" applyBorder="0" applyAlignment="0" applyProtection="0">
      <alignment vertical="center"/>
    </xf>
    <xf numFmtId="0" fontId="37" fillId="19" borderId="0" applyNumberFormat="0" applyBorder="0" applyAlignment="0" applyProtection="0">
      <alignment vertical="center"/>
    </xf>
    <xf numFmtId="0" fontId="37" fillId="21" borderId="0" applyNumberFormat="0" applyBorder="0" applyAlignment="0" applyProtection="0">
      <alignment vertical="center"/>
    </xf>
    <xf numFmtId="0" fontId="38" fillId="3"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9" fillId="7" borderId="0" applyNumberFormat="0" applyBorder="0" applyAlignment="0" applyProtection="0">
      <alignment vertical="center"/>
    </xf>
    <xf numFmtId="0" fontId="38" fillId="0" borderId="0">
      <alignment vertical="center"/>
    </xf>
    <xf numFmtId="0" fontId="37" fillId="3" borderId="0" applyNumberFormat="0" applyBorder="0" applyAlignment="0" applyProtection="0">
      <alignment vertical="center"/>
    </xf>
    <xf numFmtId="0" fontId="38" fillId="8" borderId="0" applyNumberFormat="0" applyBorder="0" applyAlignment="0" applyProtection="0">
      <alignment vertical="center"/>
    </xf>
    <xf numFmtId="0" fontId="38" fillId="24" borderId="0" applyNumberFormat="0" applyBorder="0" applyAlignment="0" applyProtection="0">
      <alignment vertical="center"/>
    </xf>
    <xf numFmtId="0" fontId="40" fillId="0" borderId="14" applyNumberFormat="0" applyFill="0" applyAlignment="0" applyProtection="0">
      <alignment vertical="center"/>
    </xf>
    <xf numFmtId="0" fontId="37" fillId="8" borderId="0" applyNumberFormat="0" applyBorder="0" applyAlignment="0" applyProtection="0">
      <alignment vertical="center"/>
    </xf>
    <xf numFmtId="0" fontId="3" fillId="0" borderId="0"/>
    <xf numFmtId="0" fontId="41" fillId="0" borderId="0"/>
    <xf numFmtId="0" fontId="42" fillId="0" borderId="15" applyNumberFormat="0" applyFill="0" applyAlignment="0" applyProtection="0">
      <alignment vertical="center"/>
    </xf>
    <xf numFmtId="0" fontId="38" fillId="2" borderId="0" applyNumberFormat="0" applyBorder="0" applyAlignment="0" applyProtection="0">
      <alignment vertical="center"/>
    </xf>
    <xf numFmtId="0" fontId="38" fillId="4" borderId="0" applyNumberFormat="0" applyBorder="0" applyAlignment="0" applyProtection="0">
      <alignment vertical="center"/>
    </xf>
    <xf numFmtId="0" fontId="37" fillId="11" borderId="0" applyNumberFormat="0" applyBorder="0" applyAlignment="0" applyProtection="0">
      <alignment vertical="center"/>
    </xf>
    <xf numFmtId="0" fontId="37" fillId="4" borderId="0" applyNumberFormat="0" applyBorder="0" applyAlignment="0" applyProtection="0">
      <alignment vertical="center"/>
    </xf>
    <xf numFmtId="0" fontId="43" fillId="0" borderId="14" applyNumberFormat="0" applyFill="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43" fontId="38" fillId="0" borderId="0" applyFont="0" applyFill="0" applyBorder="0" applyAlignment="0" applyProtection="0">
      <alignment vertical="center"/>
    </xf>
    <xf numFmtId="0" fontId="38" fillId="2" borderId="5" applyNumberFormat="0" applyFont="0" applyAlignment="0" applyProtection="0">
      <alignment vertical="center"/>
    </xf>
    <xf numFmtId="0" fontId="37" fillId="22" borderId="0" applyNumberFormat="0" applyBorder="0" applyAlignment="0" applyProtection="0">
      <alignment vertical="center"/>
    </xf>
    <xf numFmtId="0" fontId="0" fillId="0" borderId="0">
      <alignment vertical="center"/>
    </xf>
    <xf numFmtId="0" fontId="33" fillId="0" borderId="16" applyNumberFormat="0" applyFill="0" applyAlignment="0" applyProtection="0">
      <alignment vertical="center"/>
    </xf>
    <xf numFmtId="0" fontId="37" fillId="5" borderId="0" applyNumberFormat="0" applyBorder="0" applyAlignment="0" applyProtection="0">
      <alignment vertical="center"/>
    </xf>
    <xf numFmtId="0" fontId="0" fillId="0" borderId="0" applyProtection="0">
      <alignment vertical="center"/>
    </xf>
    <xf numFmtId="0" fontId="38" fillId="0" borderId="0" applyBorder="0">
      <alignment vertical="top"/>
      <protection locked="0"/>
    </xf>
    <xf numFmtId="0" fontId="10" fillId="0" borderId="0">
      <alignment vertical="center"/>
    </xf>
  </cellStyleXfs>
  <cellXfs count="68">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NumberFormat="1" applyFont="1" applyAlignment="1">
      <alignment horizontal="center" vertical="center"/>
    </xf>
    <xf numFmtId="0" fontId="3" fillId="0" borderId="0" xfId="0" applyNumberFormat="1"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2" xfId="69" applyFont="1" applyBorder="1" applyAlignment="1">
      <alignment horizontal="center" vertical="center" wrapText="1"/>
    </xf>
    <xf numFmtId="0" fontId="8" fillId="0" borderId="2" xfId="69" applyFont="1" applyBorder="1" applyAlignment="1">
      <alignment horizontal="center" vertical="center" wrapText="1"/>
    </xf>
    <xf numFmtId="0" fontId="9" fillId="0" borderId="2" xfId="69" applyFont="1" applyBorder="1" applyAlignment="1">
      <alignment horizontal="center" vertical="center"/>
    </xf>
    <xf numFmtId="0" fontId="1" fillId="0" borderId="2" xfId="69" applyFont="1" applyBorder="1" applyAlignment="1">
      <alignment horizontal="center" vertical="center"/>
    </xf>
    <xf numFmtId="0" fontId="10" fillId="0" borderId="2" xfId="0" applyFont="1" applyFill="1" applyBorder="1" applyAlignment="1">
      <alignment vertical="center"/>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0" fillId="0" borderId="2" xfId="0" applyFont="1" applyFill="1" applyBorder="1" applyAlignment="1">
      <alignment vertical="center" wrapText="1"/>
    </xf>
    <xf numFmtId="14" fontId="10" fillId="0" borderId="2" xfId="0" applyNumberFormat="1" applyFont="1" applyFill="1" applyBorder="1" applyAlignment="1">
      <alignment vertical="center" wrapText="1"/>
    </xf>
    <xf numFmtId="0" fontId="12" fillId="0" borderId="2" xfId="0" applyFont="1" applyFill="1" applyBorder="1" applyAlignment="1">
      <alignment horizontal="center" vertical="center"/>
    </xf>
    <xf numFmtId="0" fontId="3" fillId="0" borderId="0" xfId="0" applyNumberFormat="1" applyFont="1" applyBorder="1" applyAlignment="1">
      <alignment horizontal="center" vertical="center"/>
    </xf>
    <xf numFmtId="0" fontId="3" fillId="0" borderId="0" xfId="0" applyNumberFormat="1" applyFont="1" applyBorder="1" applyAlignment="1">
      <alignment vertical="center"/>
    </xf>
    <xf numFmtId="0" fontId="3" fillId="0" borderId="0" xfId="0" applyFont="1" applyBorder="1" applyAlignment="1">
      <alignment vertical="center"/>
    </xf>
    <xf numFmtId="0" fontId="5" fillId="0" borderId="0"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2" xfId="69" applyNumberFormat="1" applyFont="1" applyBorder="1" applyAlignment="1">
      <alignment horizontal="center" vertical="center" wrapText="1"/>
    </xf>
    <xf numFmtId="0" fontId="7" fillId="0" borderId="2" xfId="69" applyNumberFormat="1" applyFont="1" applyBorder="1" applyAlignment="1">
      <alignment horizontal="center" vertical="center" wrapText="1"/>
    </xf>
    <xf numFmtId="0" fontId="7" fillId="0" borderId="3" xfId="69" applyFont="1" applyBorder="1" applyAlignment="1">
      <alignment horizontal="center" vertical="center" wrapText="1"/>
    </xf>
    <xf numFmtId="0" fontId="8" fillId="0" borderId="3" xfId="69" applyFont="1" applyBorder="1" applyAlignment="1">
      <alignment horizontal="center" vertical="center" wrapText="1"/>
    </xf>
    <xf numFmtId="0" fontId="7" fillId="0" borderId="4" xfId="69" applyFont="1" applyBorder="1" applyAlignment="1">
      <alignment horizontal="center" vertical="center" wrapText="1"/>
    </xf>
    <xf numFmtId="0" fontId="14" fillId="0" borderId="2" xfId="69"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horizontal="center" vertical="center"/>
    </xf>
    <xf numFmtId="0" fontId="11" fillId="0" borderId="2" xfId="0" applyFont="1" applyFill="1" applyBorder="1" applyAlignment="1" applyProtection="1">
      <alignment horizontal="left" vertical="center" wrapText="1"/>
      <protection locked="0"/>
    </xf>
    <xf numFmtId="0" fontId="12" fillId="0" borderId="2" xfId="69"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15" fillId="0" borderId="2" xfId="0" applyFont="1" applyFill="1" applyBorder="1" applyAlignment="1">
      <alignment vertical="center" wrapText="1"/>
    </xf>
    <xf numFmtId="0" fontId="11" fillId="0" borderId="2" xfId="0" applyNumberFormat="1" applyFont="1" applyFill="1" applyBorder="1" applyAlignment="1" applyProtection="1">
      <alignment horizontal="left" vertical="center" wrapText="1"/>
      <protection locked="0"/>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1" fillId="0" borderId="2" xfId="0" applyFont="1" applyFill="1" applyBorder="1" applyAlignment="1">
      <alignment vertical="center"/>
    </xf>
    <xf numFmtId="43" fontId="11" fillId="0" borderId="2" xfId="0" applyNumberFormat="1" applyFont="1" applyFill="1" applyBorder="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8" fillId="0" borderId="0" xfId="0" applyFont="1" applyAlignment="1">
      <alignment vertical="center" wrapText="1"/>
    </xf>
    <xf numFmtId="0" fontId="19" fillId="0" borderId="2" xfId="0" applyFont="1" applyFill="1" applyBorder="1" applyAlignment="1">
      <alignment vertical="center" wrapText="1"/>
    </xf>
    <xf numFmtId="0" fontId="11" fillId="0" borderId="2" xfId="0" applyNumberFormat="1"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 fillId="0" borderId="2"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11" fillId="0" borderId="2" xfId="0" applyFont="1" applyFill="1" applyBorder="1" applyAlignment="1" applyProtection="1">
      <alignment vertical="center" wrapText="1"/>
      <protection locked="0"/>
    </xf>
    <xf numFmtId="0" fontId="1" fillId="0" borderId="2" xfId="0" applyFont="1" applyFill="1" applyBorder="1" applyAlignment="1" applyProtection="1">
      <alignment vertical="center"/>
      <protection locked="0"/>
    </xf>
    <xf numFmtId="0" fontId="11" fillId="0" borderId="2" xfId="0" applyNumberFormat="1" applyFont="1" applyFill="1" applyBorder="1" applyAlignment="1">
      <alignment vertical="center"/>
    </xf>
    <xf numFmtId="0" fontId="12" fillId="0" borderId="2"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justify" vertical="center" wrapText="1"/>
      <protection locked="0"/>
    </xf>
    <xf numFmtId="0" fontId="11" fillId="0" borderId="2" xfId="0" applyFont="1" applyFill="1" applyBorder="1" applyAlignment="1">
      <alignment horizontal="justify" vertical="center" wrapText="1"/>
    </xf>
    <xf numFmtId="43" fontId="11" fillId="0" borderId="2" xfId="0" applyNumberFormat="1" applyFont="1" applyFill="1" applyBorder="1" applyAlignment="1">
      <alignment horizontal="justify" vertical="center" wrapText="1"/>
    </xf>
    <xf numFmtId="0" fontId="12" fillId="0" borderId="2" xfId="0" applyNumberFormat="1" applyFont="1" applyFill="1" applyBorder="1" applyAlignment="1">
      <alignment vertical="center"/>
    </xf>
    <xf numFmtId="0" fontId="12" fillId="0" borderId="2" xfId="0" applyFont="1" applyFill="1" applyBorder="1" applyAlignment="1">
      <alignment vertical="center" wrapText="1"/>
    </xf>
  </cellXfs>
  <cellStyles count="7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项目总表" xfId="49"/>
    <cellStyle name="常规 7 3" xfId="50"/>
    <cellStyle name="60% - 强调文字颜色 2 3" xfId="51"/>
    <cellStyle name="40% - 强调文字颜色 4 2" xfId="52"/>
    <cellStyle name="20% - 强调文字颜色 3 3" xfId="53"/>
    <cellStyle name="标题 1 2" xfId="54"/>
    <cellStyle name="60% - 强调文字颜色 4 2" xfId="55"/>
    <cellStyle name="_ET_STYLE_NoName_00__Sheet1 " xfId="56"/>
    <cellStyle name="_Sheet1" xfId="57"/>
    <cellStyle name="标题 3 3" xfId="58"/>
    <cellStyle name="20% - 强调文字颜色 4 3" xfId="59"/>
    <cellStyle name="40% - 强调文字颜色 3 2" xfId="60"/>
    <cellStyle name="60% - 强调文字颜色 1 2" xfId="61"/>
    <cellStyle name="60% - 强调文字颜色 3 2" xfId="62"/>
    <cellStyle name="标题 2 2" xfId="63"/>
    <cellStyle name="标题 4 2" xfId="64"/>
    <cellStyle name="标题 5" xfId="65"/>
    <cellStyle name="千位分隔 2" xfId="66"/>
    <cellStyle name="注释 2" xfId="67"/>
    <cellStyle name="强调文字颜色 4 4" xfId="68"/>
    <cellStyle name="常规_Sheet1" xfId="69"/>
    <cellStyle name="汇总 2" xfId="70"/>
    <cellStyle name="强调文字颜色 3 2" xfId="71"/>
    <cellStyle name="常规 2 10" xfId="72"/>
    <cellStyle name="常规 2 2 2 2 2" xfId="73"/>
    <cellStyle name="常规 13" xfId="7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26376;\&#39033;&#30446;&#24211;&#22791;&#26696;&#34920;\&#19975;&#30427;&#21306;2021&#24180;&#24041;&#22266;&#33073;&#36139;&#25915;&#22362;&#25104;&#26524;&#39033;&#30446;&#24211;&#22791;&#26696;&#34920;03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F163"/>
  <sheetViews>
    <sheetView tabSelected="1" topLeftCell="A158" workbookViewId="0">
      <selection activeCell="J161" sqref="J161"/>
    </sheetView>
  </sheetViews>
  <sheetFormatPr defaultColWidth="9" defaultRowHeight="15.75"/>
  <cols>
    <col min="1" max="1" width="3.875" style="4" customWidth="1"/>
    <col min="2" max="2" width="16" style="5" customWidth="1"/>
    <col min="3" max="3" width="9.375" style="4" customWidth="1"/>
    <col min="4" max="4" width="7.125" style="4" customWidth="1"/>
    <col min="5" max="5" width="15" style="4" customWidth="1"/>
    <col min="6" max="8" width="8.625" style="4" customWidth="1"/>
    <col min="9" max="9" width="10" style="4" customWidth="1"/>
    <col min="10" max="10" width="41.625" style="4" customWidth="1"/>
    <col min="11" max="11" width="9.1" style="6" customWidth="1"/>
    <col min="12" max="12" width="8.5" style="6" customWidth="1"/>
    <col min="13" max="13" width="8.125" style="7" customWidth="1"/>
    <col min="14" max="14" width="9.375" style="7" customWidth="1"/>
    <col min="15" max="15" width="16.625" style="8" customWidth="1"/>
    <col min="16" max="16" width="13.625" style="4" customWidth="1"/>
    <col min="17" max="240" width="9" style="8"/>
  </cols>
  <sheetData>
    <row r="1" ht="16.5" customHeight="1" spans="1:16">
      <c r="A1" s="9"/>
      <c r="B1" s="10" t="s">
        <v>0</v>
      </c>
      <c r="C1" s="9"/>
      <c r="D1" s="9"/>
      <c r="E1" s="9"/>
      <c r="F1" s="9"/>
      <c r="G1" s="9"/>
      <c r="H1" s="9"/>
      <c r="I1" s="9"/>
      <c r="J1" s="9"/>
      <c r="K1" s="26"/>
      <c r="L1" s="26"/>
      <c r="M1" s="27"/>
      <c r="N1" s="27"/>
      <c r="O1" s="28"/>
      <c r="P1" s="9"/>
    </row>
    <row r="2" ht="33" customHeight="1" spans="1:16">
      <c r="A2" s="11" t="s">
        <v>1</v>
      </c>
      <c r="B2" s="11"/>
      <c r="C2" s="11"/>
      <c r="D2" s="11"/>
      <c r="E2" s="11"/>
      <c r="F2" s="11"/>
      <c r="G2" s="11"/>
      <c r="H2" s="11"/>
      <c r="I2" s="11"/>
      <c r="J2" s="11"/>
      <c r="K2" s="29"/>
      <c r="L2" s="29"/>
      <c r="M2" s="29"/>
      <c r="N2" s="29"/>
      <c r="O2" s="11"/>
      <c r="P2" s="11"/>
    </row>
    <row r="3" ht="13.5" customHeight="1" spans="1:16">
      <c r="A3" s="12"/>
      <c r="B3" s="13"/>
      <c r="C3" s="12"/>
      <c r="D3" s="12"/>
      <c r="E3" s="12"/>
      <c r="F3" s="12"/>
      <c r="G3" s="12"/>
      <c r="H3" s="12"/>
      <c r="I3" s="12"/>
      <c r="J3" s="12"/>
      <c r="K3" s="30"/>
      <c r="L3" s="30"/>
      <c r="M3" s="30"/>
      <c r="N3" s="30"/>
      <c r="O3" s="31"/>
      <c r="P3" s="32"/>
    </row>
    <row r="4" ht="24" customHeight="1" spans="1:16">
      <c r="A4" s="14" t="s">
        <v>2</v>
      </c>
      <c r="B4" s="14" t="s">
        <v>3</v>
      </c>
      <c r="C4" s="14" t="s">
        <v>4</v>
      </c>
      <c r="D4" s="14" t="s">
        <v>5</v>
      </c>
      <c r="E4" s="14" t="s">
        <v>6</v>
      </c>
      <c r="F4" s="14" t="s">
        <v>7</v>
      </c>
      <c r="G4" s="14"/>
      <c r="H4" s="15" t="s">
        <v>8</v>
      </c>
      <c r="I4" s="15" t="s">
        <v>9</v>
      </c>
      <c r="J4" s="14" t="s">
        <v>10</v>
      </c>
      <c r="K4" s="33" t="s">
        <v>11</v>
      </c>
      <c r="L4" s="34"/>
      <c r="M4" s="34"/>
      <c r="N4" s="34"/>
      <c r="O4" s="35" t="s">
        <v>12</v>
      </c>
      <c r="P4" s="36" t="s">
        <v>13</v>
      </c>
    </row>
    <row r="5" ht="27.75" customHeight="1" spans="1:16">
      <c r="A5" s="14"/>
      <c r="B5" s="14"/>
      <c r="C5" s="14"/>
      <c r="D5" s="14"/>
      <c r="E5" s="14"/>
      <c r="F5" s="14" t="s">
        <v>14</v>
      </c>
      <c r="G5" s="14" t="s">
        <v>15</v>
      </c>
      <c r="H5" s="15"/>
      <c r="I5" s="14"/>
      <c r="J5" s="14"/>
      <c r="K5" s="34" t="s">
        <v>16</v>
      </c>
      <c r="L5" s="33" t="s">
        <v>17</v>
      </c>
      <c r="M5" s="34" t="s">
        <v>18</v>
      </c>
      <c r="N5" s="34" t="s">
        <v>19</v>
      </c>
      <c r="O5" s="37"/>
      <c r="P5" s="37"/>
    </row>
    <row r="6" s="1" customFormat="1" ht="29.25" customHeight="1" spans="1:240">
      <c r="A6" s="16"/>
      <c r="B6" s="17" t="s">
        <v>20</v>
      </c>
      <c r="C6" s="16"/>
      <c r="D6" s="16"/>
      <c r="E6" s="16"/>
      <c r="F6" s="16"/>
      <c r="G6" s="16"/>
      <c r="H6" s="16"/>
      <c r="I6" s="16"/>
      <c r="J6" s="16"/>
      <c r="K6" s="38">
        <f>L6+M6+N6</f>
        <v>14788.216</v>
      </c>
      <c r="L6" s="38">
        <f>SUM(L7:L163)</f>
        <v>13449.176</v>
      </c>
      <c r="M6" s="38">
        <f>SUM(M7:M146)</f>
        <v>365.5</v>
      </c>
      <c r="N6" s="38">
        <f>SUM(N7:N146)</f>
        <v>973.54</v>
      </c>
      <c r="O6" s="39"/>
      <c r="P6" s="40"/>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row>
    <row r="7" s="2" customFormat="1" ht="67.5" spans="1:240">
      <c r="A7" s="18">
        <v>1</v>
      </c>
      <c r="B7" s="19" t="s">
        <v>21</v>
      </c>
      <c r="C7" s="20" t="s">
        <v>22</v>
      </c>
      <c r="D7" s="21" t="s">
        <v>23</v>
      </c>
      <c r="E7" s="22" t="s">
        <v>24</v>
      </c>
      <c r="F7" s="21">
        <v>2024</v>
      </c>
      <c r="G7" s="21">
        <v>2024</v>
      </c>
      <c r="H7" s="23" t="s">
        <v>25</v>
      </c>
      <c r="I7" s="20" t="s">
        <v>26</v>
      </c>
      <c r="J7" s="41" t="s">
        <v>27</v>
      </c>
      <c r="K7" s="42">
        <f t="shared" ref="K7:K38" si="0">L7+M7+N7</f>
        <v>150</v>
      </c>
      <c r="L7" s="18">
        <v>150</v>
      </c>
      <c r="M7" s="43"/>
      <c r="N7" s="43"/>
      <c r="O7" s="44" t="s">
        <v>28</v>
      </c>
      <c r="P7" s="18" t="s">
        <v>29</v>
      </c>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row>
    <row r="8" s="2" customFormat="1" ht="148.5" spans="1:240">
      <c r="A8" s="18">
        <v>2</v>
      </c>
      <c r="B8" s="19" t="s">
        <v>30</v>
      </c>
      <c r="C8" s="20" t="s">
        <v>22</v>
      </c>
      <c r="D8" s="21" t="s">
        <v>23</v>
      </c>
      <c r="E8" s="22" t="s">
        <v>24</v>
      </c>
      <c r="F8" s="21">
        <v>2024</v>
      </c>
      <c r="G8" s="21">
        <v>2024</v>
      </c>
      <c r="H8" s="23" t="s">
        <v>31</v>
      </c>
      <c r="I8" s="21" t="s">
        <v>32</v>
      </c>
      <c r="J8" s="21" t="s">
        <v>33</v>
      </c>
      <c r="K8" s="42">
        <f t="shared" si="0"/>
        <v>50</v>
      </c>
      <c r="L8" s="18">
        <v>50</v>
      </c>
      <c r="M8" s="43"/>
      <c r="N8" s="43"/>
      <c r="O8" s="21" t="s">
        <v>34</v>
      </c>
      <c r="P8" s="18" t="s">
        <v>29</v>
      </c>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row>
    <row r="9" s="2" customFormat="1" ht="67.5" spans="1:240">
      <c r="A9" s="18">
        <v>3</v>
      </c>
      <c r="B9" s="19" t="s">
        <v>35</v>
      </c>
      <c r="C9" s="20" t="s">
        <v>22</v>
      </c>
      <c r="D9" s="21" t="s">
        <v>23</v>
      </c>
      <c r="E9" s="22" t="s">
        <v>24</v>
      </c>
      <c r="F9" s="21">
        <v>2024</v>
      </c>
      <c r="G9" s="21">
        <v>2024</v>
      </c>
      <c r="H9" s="23" t="s">
        <v>25</v>
      </c>
      <c r="I9" s="20" t="s">
        <v>26</v>
      </c>
      <c r="J9" s="41" t="s">
        <v>36</v>
      </c>
      <c r="K9" s="42">
        <f t="shared" si="0"/>
        <v>249.1664</v>
      </c>
      <c r="L9" s="18">
        <v>249.1664</v>
      </c>
      <c r="M9" s="43"/>
      <c r="N9" s="43"/>
      <c r="O9" s="44" t="s">
        <v>37</v>
      </c>
      <c r="P9" s="18" t="s">
        <v>29</v>
      </c>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row>
    <row r="10" s="2" customFormat="1" ht="81" spans="1:240">
      <c r="A10" s="18">
        <v>4</v>
      </c>
      <c r="B10" s="19" t="s">
        <v>38</v>
      </c>
      <c r="C10" s="20" t="s">
        <v>39</v>
      </c>
      <c r="D10" s="21" t="s">
        <v>23</v>
      </c>
      <c r="E10" s="22" t="s">
        <v>24</v>
      </c>
      <c r="F10" s="21">
        <v>2024</v>
      </c>
      <c r="G10" s="21">
        <v>2024</v>
      </c>
      <c r="H10" s="23" t="s">
        <v>40</v>
      </c>
      <c r="I10" s="20" t="s">
        <v>26</v>
      </c>
      <c r="J10" s="41" t="s">
        <v>41</v>
      </c>
      <c r="K10" s="42">
        <f t="shared" si="0"/>
        <v>80</v>
      </c>
      <c r="L10" s="18">
        <v>80</v>
      </c>
      <c r="M10" s="43"/>
      <c r="N10" s="43"/>
      <c r="O10" s="44" t="s">
        <v>42</v>
      </c>
      <c r="P10" s="18" t="s">
        <v>29</v>
      </c>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row>
    <row r="11" s="2" customFormat="1" ht="67.5" spans="1:240">
      <c r="A11" s="18">
        <v>5</v>
      </c>
      <c r="B11" s="19" t="s">
        <v>43</v>
      </c>
      <c r="C11" s="20" t="s">
        <v>39</v>
      </c>
      <c r="D11" s="21" t="s">
        <v>23</v>
      </c>
      <c r="E11" s="22" t="s">
        <v>24</v>
      </c>
      <c r="F11" s="21">
        <v>2024</v>
      </c>
      <c r="G11" s="21">
        <v>2024</v>
      </c>
      <c r="H11" s="23" t="s">
        <v>44</v>
      </c>
      <c r="I11" s="21" t="s">
        <v>26</v>
      </c>
      <c r="J11" s="41" t="s">
        <v>45</v>
      </c>
      <c r="K11" s="42">
        <f t="shared" si="0"/>
        <v>350</v>
      </c>
      <c r="L11" s="18">
        <v>350</v>
      </c>
      <c r="M11" s="43"/>
      <c r="N11" s="43"/>
      <c r="O11" s="44" t="s">
        <v>46</v>
      </c>
      <c r="P11" s="18" t="s">
        <v>47</v>
      </c>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row>
    <row r="12" s="2" customFormat="1" ht="94.5" spans="1:240">
      <c r="A12" s="18">
        <v>6</v>
      </c>
      <c r="B12" s="19" t="s">
        <v>48</v>
      </c>
      <c r="C12" s="20" t="s">
        <v>39</v>
      </c>
      <c r="D12" s="21" t="s">
        <v>23</v>
      </c>
      <c r="E12" s="22" t="s">
        <v>24</v>
      </c>
      <c r="F12" s="21">
        <v>2024</v>
      </c>
      <c r="G12" s="21">
        <v>2024</v>
      </c>
      <c r="H12" s="23" t="s">
        <v>44</v>
      </c>
      <c r="I12" s="20" t="s">
        <v>26</v>
      </c>
      <c r="J12" s="41" t="s">
        <v>49</v>
      </c>
      <c r="K12" s="42">
        <f t="shared" si="0"/>
        <v>9</v>
      </c>
      <c r="L12" s="18">
        <v>9</v>
      </c>
      <c r="M12" s="43"/>
      <c r="N12" s="43"/>
      <c r="O12" s="44" t="s">
        <v>50</v>
      </c>
      <c r="P12" s="18" t="s">
        <v>51</v>
      </c>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row>
    <row r="13" s="2" customFormat="1" ht="67.5" spans="1:240">
      <c r="A13" s="18">
        <v>7</v>
      </c>
      <c r="B13" s="19" t="s">
        <v>52</v>
      </c>
      <c r="C13" s="20" t="s">
        <v>39</v>
      </c>
      <c r="D13" s="21" t="s">
        <v>23</v>
      </c>
      <c r="E13" s="22" t="s">
        <v>24</v>
      </c>
      <c r="F13" s="21">
        <v>2024</v>
      </c>
      <c r="G13" s="21">
        <v>2024</v>
      </c>
      <c r="H13" s="23" t="s">
        <v>25</v>
      </c>
      <c r="I13" s="20" t="s">
        <v>26</v>
      </c>
      <c r="J13" s="41" t="s">
        <v>53</v>
      </c>
      <c r="K13" s="42">
        <f t="shared" si="0"/>
        <v>634.2336</v>
      </c>
      <c r="L13" s="18">
        <v>634.2336</v>
      </c>
      <c r="M13" s="43"/>
      <c r="N13" s="43"/>
      <c r="O13" s="44" t="s">
        <v>54</v>
      </c>
      <c r="P13" s="18" t="s">
        <v>29</v>
      </c>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row>
    <row r="14" s="2" customFormat="1" ht="94.5" spans="1:240">
      <c r="A14" s="18">
        <v>8</v>
      </c>
      <c r="B14" s="19" t="s">
        <v>55</v>
      </c>
      <c r="C14" s="20" t="s">
        <v>56</v>
      </c>
      <c r="D14" s="21" t="s">
        <v>23</v>
      </c>
      <c r="E14" s="22" t="s">
        <v>24</v>
      </c>
      <c r="F14" s="21">
        <v>2024</v>
      </c>
      <c r="G14" s="21">
        <v>2024</v>
      </c>
      <c r="H14" s="24" t="s">
        <v>57</v>
      </c>
      <c r="I14" s="21" t="s">
        <v>58</v>
      </c>
      <c r="J14" s="21" t="s">
        <v>59</v>
      </c>
      <c r="K14" s="42">
        <f t="shared" si="0"/>
        <v>207</v>
      </c>
      <c r="L14" s="18">
        <v>207</v>
      </c>
      <c r="M14" s="43"/>
      <c r="N14" s="43"/>
      <c r="O14" s="21" t="s">
        <v>60</v>
      </c>
      <c r="P14" s="18" t="s">
        <v>47</v>
      </c>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row>
    <row r="15" s="2" customFormat="1" ht="67.5" spans="1:240">
      <c r="A15" s="18">
        <v>9</v>
      </c>
      <c r="B15" s="19" t="s">
        <v>61</v>
      </c>
      <c r="C15" s="20" t="s">
        <v>62</v>
      </c>
      <c r="D15" s="21" t="s">
        <v>23</v>
      </c>
      <c r="E15" s="22" t="s">
        <v>24</v>
      </c>
      <c r="F15" s="21">
        <v>2024</v>
      </c>
      <c r="G15" s="21">
        <v>2024</v>
      </c>
      <c r="H15" s="23" t="s">
        <v>44</v>
      </c>
      <c r="I15" s="20" t="s">
        <v>26</v>
      </c>
      <c r="J15" s="41" t="s">
        <v>63</v>
      </c>
      <c r="K15" s="42">
        <f t="shared" si="0"/>
        <v>210</v>
      </c>
      <c r="L15" s="18">
        <v>210</v>
      </c>
      <c r="M15" s="43"/>
      <c r="N15" s="43"/>
      <c r="O15" s="44" t="s">
        <v>64</v>
      </c>
      <c r="P15" s="18" t="s">
        <v>29</v>
      </c>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row>
    <row r="16" s="2" customFormat="1" ht="94.5" spans="1:240">
      <c r="A16" s="18">
        <v>10</v>
      </c>
      <c r="B16" s="19" t="s">
        <v>65</v>
      </c>
      <c r="C16" s="20" t="s">
        <v>62</v>
      </c>
      <c r="D16" s="21" t="s">
        <v>23</v>
      </c>
      <c r="E16" s="22" t="s">
        <v>24</v>
      </c>
      <c r="F16" s="21">
        <v>2024</v>
      </c>
      <c r="G16" s="21">
        <v>2024</v>
      </c>
      <c r="H16" s="23" t="s">
        <v>40</v>
      </c>
      <c r="I16" s="20" t="s">
        <v>26</v>
      </c>
      <c r="J16" s="41" t="s">
        <v>66</v>
      </c>
      <c r="K16" s="42">
        <f t="shared" si="0"/>
        <v>40</v>
      </c>
      <c r="L16" s="18">
        <v>40</v>
      </c>
      <c r="M16" s="43"/>
      <c r="N16" s="43"/>
      <c r="O16" s="44" t="s">
        <v>67</v>
      </c>
      <c r="P16" s="18" t="s">
        <v>51</v>
      </c>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row>
    <row r="17" s="2" customFormat="1" ht="67.5" spans="1:240">
      <c r="A17" s="18">
        <v>11</v>
      </c>
      <c r="B17" s="19" t="s">
        <v>68</v>
      </c>
      <c r="C17" s="20" t="s">
        <v>62</v>
      </c>
      <c r="D17" s="21" t="s">
        <v>23</v>
      </c>
      <c r="E17" s="22" t="s">
        <v>24</v>
      </c>
      <c r="F17" s="21">
        <v>2024</v>
      </c>
      <c r="G17" s="21">
        <v>2024</v>
      </c>
      <c r="H17" s="23" t="s">
        <v>40</v>
      </c>
      <c r="I17" s="20" t="s">
        <v>26</v>
      </c>
      <c r="J17" s="41" t="s">
        <v>69</v>
      </c>
      <c r="K17" s="42">
        <f t="shared" si="0"/>
        <v>90</v>
      </c>
      <c r="L17" s="18">
        <v>90</v>
      </c>
      <c r="M17" s="43"/>
      <c r="N17" s="43"/>
      <c r="O17" s="44" t="s">
        <v>70</v>
      </c>
      <c r="P17" s="18" t="s">
        <v>29</v>
      </c>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row>
    <row r="18" s="2" customFormat="1" ht="94.5" spans="1:240">
      <c r="A18" s="18">
        <v>12</v>
      </c>
      <c r="B18" s="19" t="s">
        <v>71</v>
      </c>
      <c r="C18" s="20" t="s">
        <v>62</v>
      </c>
      <c r="D18" s="21" t="s">
        <v>23</v>
      </c>
      <c r="E18" s="22" t="s">
        <v>24</v>
      </c>
      <c r="F18" s="21">
        <v>2024</v>
      </c>
      <c r="G18" s="21">
        <v>2024</v>
      </c>
      <c r="H18" s="23" t="s">
        <v>40</v>
      </c>
      <c r="I18" s="20" t="s">
        <v>26</v>
      </c>
      <c r="J18" s="41" t="s">
        <v>72</v>
      </c>
      <c r="K18" s="42">
        <f t="shared" si="0"/>
        <v>7</v>
      </c>
      <c r="L18" s="18">
        <v>7</v>
      </c>
      <c r="M18" s="43"/>
      <c r="N18" s="43"/>
      <c r="O18" s="44" t="s">
        <v>70</v>
      </c>
      <c r="P18" s="18" t="s">
        <v>29</v>
      </c>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row>
    <row r="19" s="2" customFormat="1" ht="81" spans="1:240">
      <c r="A19" s="18">
        <v>13</v>
      </c>
      <c r="B19" s="19" t="s">
        <v>73</v>
      </c>
      <c r="C19" s="20" t="s">
        <v>74</v>
      </c>
      <c r="D19" s="21" t="s">
        <v>23</v>
      </c>
      <c r="E19" s="22" t="s">
        <v>24</v>
      </c>
      <c r="F19" s="21">
        <v>2024</v>
      </c>
      <c r="G19" s="21">
        <v>2024</v>
      </c>
      <c r="H19" s="23" t="s">
        <v>75</v>
      </c>
      <c r="I19" s="20" t="s">
        <v>26</v>
      </c>
      <c r="J19" s="41" t="s">
        <v>76</v>
      </c>
      <c r="K19" s="42">
        <f t="shared" si="0"/>
        <v>65</v>
      </c>
      <c r="L19" s="18">
        <v>65</v>
      </c>
      <c r="M19" s="43"/>
      <c r="N19" s="43"/>
      <c r="O19" s="44" t="s">
        <v>54</v>
      </c>
      <c r="P19" s="18" t="s">
        <v>47</v>
      </c>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row>
    <row r="20" s="2" customFormat="1" ht="94.5" spans="1:240">
      <c r="A20" s="18">
        <v>14</v>
      </c>
      <c r="B20" s="19" t="s">
        <v>77</v>
      </c>
      <c r="C20" s="20" t="s">
        <v>56</v>
      </c>
      <c r="D20" s="21" t="s">
        <v>23</v>
      </c>
      <c r="E20" s="25" t="s">
        <v>78</v>
      </c>
      <c r="F20" s="21">
        <v>2024</v>
      </c>
      <c r="G20" s="21">
        <v>2024</v>
      </c>
      <c r="H20" s="23" t="s">
        <v>44</v>
      </c>
      <c r="I20" s="25" t="s">
        <v>78</v>
      </c>
      <c r="J20" s="45" t="s">
        <v>79</v>
      </c>
      <c r="K20" s="42">
        <f t="shared" si="0"/>
        <v>50</v>
      </c>
      <c r="L20" s="18">
        <v>50</v>
      </c>
      <c r="M20" s="43"/>
      <c r="N20" s="43"/>
      <c r="O20" s="44" t="s">
        <v>80</v>
      </c>
      <c r="P20" s="18" t="s">
        <v>29</v>
      </c>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row>
    <row r="21" s="2" customFormat="1" ht="94.5" spans="1:240">
      <c r="A21" s="18">
        <v>15</v>
      </c>
      <c r="B21" s="19" t="s">
        <v>81</v>
      </c>
      <c r="C21" s="20" t="s">
        <v>56</v>
      </c>
      <c r="D21" s="21" t="s">
        <v>23</v>
      </c>
      <c r="E21" s="25" t="s">
        <v>78</v>
      </c>
      <c r="F21" s="21">
        <v>2024</v>
      </c>
      <c r="G21" s="21">
        <v>2024</v>
      </c>
      <c r="H21" s="23" t="s">
        <v>82</v>
      </c>
      <c r="I21" s="25" t="s">
        <v>78</v>
      </c>
      <c r="J21" s="19" t="s">
        <v>83</v>
      </c>
      <c r="K21" s="42">
        <f t="shared" si="0"/>
        <v>70</v>
      </c>
      <c r="L21" s="18">
        <v>70</v>
      </c>
      <c r="M21" s="43"/>
      <c r="N21" s="43"/>
      <c r="O21" s="19" t="s">
        <v>84</v>
      </c>
      <c r="P21" s="18" t="s">
        <v>85</v>
      </c>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row>
    <row r="22" s="2" customFormat="1" ht="94.5" spans="1:240">
      <c r="A22" s="18">
        <v>16</v>
      </c>
      <c r="B22" s="19" t="s">
        <v>86</v>
      </c>
      <c r="C22" s="20" t="s">
        <v>22</v>
      </c>
      <c r="D22" s="21" t="s">
        <v>23</v>
      </c>
      <c r="E22" s="25" t="s">
        <v>87</v>
      </c>
      <c r="F22" s="21">
        <v>2024</v>
      </c>
      <c r="G22" s="21">
        <v>2024</v>
      </c>
      <c r="H22" s="23" t="s">
        <v>25</v>
      </c>
      <c r="I22" s="25" t="s">
        <v>87</v>
      </c>
      <c r="J22" s="41" t="s">
        <v>88</v>
      </c>
      <c r="K22" s="42">
        <f t="shared" si="0"/>
        <v>53</v>
      </c>
      <c r="L22" s="18">
        <v>35</v>
      </c>
      <c r="M22" s="43"/>
      <c r="N22" s="43">
        <v>18</v>
      </c>
      <c r="O22" s="44" t="s">
        <v>89</v>
      </c>
      <c r="P22" s="18" t="s">
        <v>29</v>
      </c>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row>
    <row r="23" s="2" customFormat="1" ht="162" spans="1:240">
      <c r="A23" s="18">
        <v>17</v>
      </c>
      <c r="B23" s="19" t="s">
        <v>90</v>
      </c>
      <c r="C23" s="20" t="s">
        <v>22</v>
      </c>
      <c r="D23" s="21" t="s">
        <v>23</v>
      </c>
      <c r="E23" s="25" t="s">
        <v>91</v>
      </c>
      <c r="F23" s="21">
        <v>2024</v>
      </c>
      <c r="G23" s="21">
        <v>2024</v>
      </c>
      <c r="H23" s="23" t="s">
        <v>25</v>
      </c>
      <c r="I23" s="25" t="s">
        <v>91</v>
      </c>
      <c r="J23" s="41" t="s">
        <v>92</v>
      </c>
      <c r="K23" s="42">
        <f t="shared" si="0"/>
        <v>60</v>
      </c>
      <c r="L23" s="18">
        <v>40</v>
      </c>
      <c r="M23" s="43"/>
      <c r="N23" s="43">
        <v>20</v>
      </c>
      <c r="O23" s="44" t="s">
        <v>93</v>
      </c>
      <c r="P23" s="18" t="s">
        <v>29</v>
      </c>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row>
    <row r="24" s="2" customFormat="1" ht="94.5" spans="1:240">
      <c r="A24" s="18">
        <v>18</v>
      </c>
      <c r="B24" s="19" t="s">
        <v>94</v>
      </c>
      <c r="C24" s="20" t="s">
        <v>56</v>
      </c>
      <c r="D24" s="21" t="s">
        <v>23</v>
      </c>
      <c r="E24" s="25" t="s">
        <v>95</v>
      </c>
      <c r="F24" s="21">
        <v>2024</v>
      </c>
      <c r="G24" s="21">
        <v>2024</v>
      </c>
      <c r="H24" s="23" t="s">
        <v>40</v>
      </c>
      <c r="I24" s="25" t="s">
        <v>95</v>
      </c>
      <c r="J24" s="46" t="s">
        <v>96</v>
      </c>
      <c r="K24" s="42">
        <f t="shared" si="0"/>
        <v>25</v>
      </c>
      <c r="L24" s="18">
        <v>25</v>
      </c>
      <c r="M24" s="43"/>
      <c r="N24" s="43"/>
      <c r="O24" s="44" t="s">
        <v>97</v>
      </c>
      <c r="P24" s="18" t="s">
        <v>29</v>
      </c>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row>
    <row r="25" s="2" customFormat="1" ht="94.5" spans="1:240">
      <c r="A25" s="18">
        <v>19</v>
      </c>
      <c r="B25" s="19" t="s">
        <v>98</v>
      </c>
      <c r="C25" s="20" t="s">
        <v>56</v>
      </c>
      <c r="D25" s="21" t="s">
        <v>23</v>
      </c>
      <c r="E25" s="25" t="s">
        <v>95</v>
      </c>
      <c r="F25" s="21">
        <v>2024</v>
      </c>
      <c r="G25" s="21">
        <v>2024</v>
      </c>
      <c r="H25" s="23" t="s">
        <v>40</v>
      </c>
      <c r="I25" s="25" t="s">
        <v>95</v>
      </c>
      <c r="J25" s="46" t="s">
        <v>99</v>
      </c>
      <c r="K25" s="42">
        <f t="shared" si="0"/>
        <v>99</v>
      </c>
      <c r="L25" s="18">
        <v>99</v>
      </c>
      <c r="M25" s="43"/>
      <c r="N25" s="43"/>
      <c r="O25" s="44" t="s">
        <v>100</v>
      </c>
      <c r="P25" s="18" t="s">
        <v>29</v>
      </c>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row>
    <row r="26" s="2" customFormat="1" ht="81" spans="1:240">
      <c r="A26" s="18">
        <v>20</v>
      </c>
      <c r="B26" s="19" t="s">
        <v>101</v>
      </c>
      <c r="C26" s="20" t="s">
        <v>22</v>
      </c>
      <c r="D26" s="21" t="s">
        <v>23</v>
      </c>
      <c r="E26" s="25" t="s">
        <v>102</v>
      </c>
      <c r="F26" s="21">
        <v>2024</v>
      </c>
      <c r="G26" s="21">
        <v>2024</v>
      </c>
      <c r="H26" s="23" t="s">
        <v>25</v>
      </c>
      <c r="I26" s="25" t="s">
        <v>102</v>
      </c>
      <c r="J26" s="41" t="s">
        <v>103</v>
      </c>
      <c r="K26" s="42">
        <f t="shared" si="0"/>
        <v>46.35</v>
      </c>
      <c r="L26" s="18">
        <v>30</v>
      </c>
      <c r="M26" s="43"/>
      <c r="N26" s="43">
        <v>16.35</v>
      </c>
      <c r="O26" s="41" t="s">
        <v>104</v>
      </c>
      <c r="P26" s="18" t="s">
        <v>85</v>
      </c>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row>
    <row r="27" s="2" customFormat="1" ht="81" spans="1:240">
      <c r="A27" s="18">
        <v>21</v>
      </c>
      <c r="B27" s="19" t="s">
        <v>105</v>
      </c>
      <c r="C27" s="20" t="s">
        <v>22</v>
      </c>
      <c r="D27" s="21" t="s">
        <v>23</v>
      </c>
      <c r="E27" s="25" t="s">
        <v>102</v>
      </c>
      <c r="F27" s="21">
        <v>2024</v>
      </c>
      <c r="G27" s="21">
        <v>2024</v>
      </c>
      <c r="H27" s="23" t="s">
        <v>25</v>
      </c>
      <c r="I27" s="25" t="s">
        <v>102</v>
      </c>
      <c r="J27" s="41" t="s">
        <v>106</v>
      </c>
      <c r="K27" s="42">
        <f t="shared" si="0"/>
        <v>30</v>
      </c>
      <c r="L27" s="18">
        <v>20</v>
      </c>
      <c r="M27" s="43"/>
      <c r="N27" s="43">
        <v>10</v>
      </c>
      <c r="O27" s="41" t="s">
        <v>107</v>
      </c>
      <c r="P27" s="18" t="s">
        <v>29</v>
      </c>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row>
    <row r="28" s="2" customFormat="1" ht="67.5" spans="1:240">
      <c r="A28" s="18">
        <v>22</v>
      </c>
      <c r="B28" s="19" t="s">
        <v>108</v>
      </c>
      <c r="C28" s="20" t="s">
        <v>22</v>
      </c>
      <c r="D28" s="21" t="s">
        <v>23</v>
      </c>
      <c r="E28" s="25" t="s">
        <v>102</v>
      </c>
      <c r="F28" s="21">
        <v>2024</v>
      </c>
      <c r="G28" s="21">
        <v>2024</v>
      </c>
      <c r="H28" s="23" t="s">
        <v>25</v>
      </c>
      <c r="I28" s="25" t="s">
        <v>102</v>
      </c>
      <c r="J28" s="41" t="s">
        <v>109</v>
      </c>
      <c r="K28" s="42">
        <f t="shared" si="0"/>
        <v>53.36</v>
      </c>
      <c r="L28" s="18">
        <v>35</v>
      </c>
      <c r="M28" s="43"/>
      <c r="N28" s="43">
        <v>18.36</v>
      </c>
      <c r="O28" s="41" t="s">
        <v>110</v>
      </c>
      <c r="P28" s="18" t="s">
        <v>29</v>
      </c>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row>
    <row r="29" s="2" customFormat="1" ht="94.5" spans="1:240">
      <c r="A29" s="18">
        <v>23</v>
      </c>
      <c r="B29" s="19" t="s">
        <v>111</v>
      </c>
      <c r="C29" s="20" t="s">
        <v>22</v>
      </c>
      <c r="D29" s="21" t="s">
        <v>23</v>
      </c>
      <c r="E29" s="25" t="s">
        <v>102</v>
      </c>
      <c r="F29" s="21">
        <v>2024</v>
      </c>
      <c r="G29" s="21">
        <v>2024</v>
      </c>
      <c r="H29" s="23" t="s">
        <v>25</v>
      </c>
      <c r="I29" s="25" t="s">
        <v>102</v>
      </c>
      <c r="J29" s="41" t="s">
        <v>112</v>
      </c>
      <c r="K29" s="42">
        <f t="shared" si="0"/>
        <v>89.6</v>
      </c>
      <c r="L29" s="18">
        <v>59.6</v>
      </c>
      <c r="M29" s="43"/>
      <c r="N29" s="43">
        <v>30</v>
      </c>
      <c r="O29" s="41" t="s">
        <v>113</v>
      </c>
      <c r="P29" s="18" t="s">
        <v>85</v>
      </c>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row>
    <row r="30" s="2" customFormat="1" ht="283.5" spans="1:240">
      <c r="A30" s="18">
        <v>24</v>
      </c>
      <c r="B30" s="19" t="s">
        <v>114</v>
      </c>
      <c r="C30" s="20" t="s">
        <v>22</v>
      </c>
      <c r="D30" s="21" t="s">
        <v>23</v>
      </c>
      <c r="E30" s="25" t="s">
        <v>102</v>
      </c>
      <c r="F30" s="21">
        <v>2024</v>
      </c>
      <c r="G30" s="21">
        <v>2024</v>
      </c>
      <c r="H30" s="23" t="s">
        <v>25</v>
      </c>
      <c r="I30" s="25" t="s">
        <v>102</v>
      </c>
      <c r="J30" s="41" t="s">
        <v>115</v>
      </c>
      <c r="K30" s="42">
        <f t="shared" si="0"/>
        <v>90</v>
      </c>
      <c r="L30" s="18">
        <v>90</v>
      </c>
      <c r="M30" s="43"/>
      <c r="N30" s="43"/>
      <c r="O30" s="41" t="s">
        <v>116</v>
      </c>
      <c r="P30" s="18" t="s">
        <v>29</v>
      </c>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row>
    <row r="31" s="2" customFormat="1" ht="81" spans="1:240">
      <c r="A31" s="18">
        <v>25</v>
      </c>
      <c r="B31" s="19" t="s">
        <v>117</v>
      </c>
      <c r="C31" s="20" t="s">
        <v>22</v>
      </c>
      <c r="D31" s="21" t="s">
        <v>23</v>
      </c>
      <c r="E31" s="25" t="s">
        <v>102</v>
      </c>
      <c r="F31" s="21">
        <v>2024</v>
      </c>
      <c r="G31" s="21">
        <v>2024</v>
      </c>
      <c r="H31" s="23" t="s">
        <v>118</v>
      </c>
      <c r="I31" s="25" t="s">
        <v>102</v>
      </c>
      <c r="J31" s="47" t="s">
        <v>119</v>
      </c>
      <c r="K31" s="42">
        <f t="shared" si="0"/>
        <v>70</v>
      </c>
      <c r="L31" s="18">
        <v>70</v>
      </c>
      <c r="M31" s="43"/>
      <c r="N31" s="43"/>
      <c r="O31" s="48" t="s">
        <v>120</v>
      </c>
      <c r="P31" s="18" t="s">
        <v>29</v>
      </c>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row>
    <row r="32" s="2" customFormat="1" ht="148.5" spans="1:240">
      <c r="A32" s="18">
        <v>26</v>
      </c>
      <c r="B32" s="19" t="s">
        <v>121</v>
      </c>
      <c r="C32" s="20" t="s">
        <v>22</v>
      </c>
      <c r="D32" s="21" t="s">
        <v>23</v>
      </c>
      <c r="E32" s="25" t="s">
        <v>102</v>
      </c>
      <c r="F32" s="21">
        <v>2024</v>
      </c>
      <c r="G32" s="21">
        <v>2024</v>
      </c>
      <c r="H32" s="23" t="s">
        <v>25</v>
      </c>
      <c r="I32" s="25" t="s">
        <v>102</v>
      </c>
      <c r="J32" s="41" t="s">
        <v>122</v>
      </c>
      <c r="K32" s="42">
        <f t="shared" si="0"/>
        <v>45</v>
      </c>
      <c r="L32" s="18">
        <v>30</v>
      </c>
      <c r="M32" s="43"/>
      <c r="N32" s="43">
        <v>15</v>
      </c>
      <c r="O32" s="41" t="s">
        <v>123</v>
      </c>
      <c r="P32" s="18" t="s">
        <v>29</v>
      </c>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row>
    <row r="33" s="2" customFormat="1" ht="81" spans="1:240">
      <c r="A33" s="18">
        <v>27</v>
      </c>
      <c r="B33" s="19" t="s">
        <v>124</v>
      </c>
      <c r="C33" s="20" t="s">
        <v>22</v>
      </c>
      <c r="D33" s="21" t="s">
        <v>23</v>
      </c>
      <c r="E33" s="25" t="s">
        <v>102</v>
      </c>
      <c r="F33" s="21">
        <v>2024</v>
      </c>
      <c r="G33" s="21">
        <v>2024</v>
      </c>
      <c r="H33" s="23" t="s">
        <v>25</v>
      </c>
      <c r="I33" s="25" t="s">
        <v>102</v>
      </c>
      <c r="J33" s="41" t="s">
        <v>125</v>
      </c>
      <c r="K33" s="42">
        <f t="shared" si="0"/>
        <v>74</v>
      </c>
      <c r="L33" s="18">
        <v>74</v>
      </c>
      <c r="M33" s="43"/>
      <c r="N33" s="43"/>
      <c r="O33" s="41" t="s">
        <v>126</v>
      </c>
      <c r="P33" s="18" t="s">
        <v>29</v>
      </c>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row>
    <row r="34" s="2" customFormat="1" ht="94.5" spans="1:240">
      <c r="A34" s="18">
        <v>28</v>
      </c>
      <c r="B34" s="19" t="s">
        <v>127</v>
      </c>
      <c r="C34" s="20" t="s">
        <v>22</v>
      </c>
      <c r="D34" s="21" t="s">
        <v>23</v>
      </c>
      <c r="E34" s="25" t="s">
        <v>102</v>
      </c>
      <c r="F34" s="21">
        <v>2024</v>
      </c>
      <c r="G34" s="21">
        <v>2024</v>
      </c>
      <c r="H34" s="23" t="s">
        <v>25</v>
      </c>
      <c r="I34" s="25" t="s">
        <v>102</v>
      </c>
      <c r="J34" s="41" t="s">
        <v>128</v>
      </c>
      <c r="K34" s="42">
        <f t="shared" si="0"/>
        <v>15</v>
      </c>
      <c r="L34" s="18">
        <v>10</v>
      </c>
      <c r="M34" s="43"/>
      <c r="N34" s="43">
        <v>5</v>
      </c>
      <c r="O34" s="41" t="s">
        <v>129</v>
      </c>
      <c r="P34" s="18" t="s">
        <v>85</v>
      </c>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row>
    <row r="35" s="2" customFormat="1" ht="121.5" spans="1:240">
      <c r="A35" s="18">
        <v>29</v>
      </c>
      <c r="B35" s="19" t="s">
        <v>130</v>
      </c>
      <c r="C35" s="20" t="s">
        <v>56</v>
      </c>
      <c r="D35" s="21" t="s">
        <v>23</v>
      </c>
      <c r="E35" s="25" t="s">
        <v>102</v>
      </c>
      <c r="F35" s="21">
        <v>2024</v>
      </c>
      <c r="G35" s="21">
        <v>2024</v>
      </c>
      <c r="H35" s="23" t="s">
        <v>40</v>
      </c>
      <c r="I35" s="25" t="s">
        <v>102</v>
      </c>
      <c r="J35" s="41" t="s">
        <v>131</v>
      </c>
      <c r="K35" s="42">
        <f t="shared" si="0"/>
        <v>50</v>
      </c>
      <c r="L35" s="18">
        <v>50</v>
      </c>
      <c r="M35" s="43"/>
      <c r="N35" s="43"/>
      <c r="O35" s="44" t="s">
        <v>132</v>
      </c>
      <c r="P35" s="18" t="s">
        <v>85</v>
      </c>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row>
    <row r="36" s="2" customFormat="1" ht="108" spans="1:240">
      <c r="A36" s="18">
        <v>30</v>
      </c>
      <c r="B36" s="19" t="s">
        <v>133</v>
      </c>
      <c r="C36" s="20" t="s">
        <v>56</v>
      </c>
      <c r="D36" s="21" t="s">
        <v>23</v>
      </c>
      <c r="E36" s="25" t="s">
        <v>102</v>
      </c>
      <c r="F36" s="21">
        <v>2024</v>
      </c>
      <c r="G36" s="21">
        <v>2024</v>
      </c>
      <c r="H36" s="23" t="s">
        <v>25</v>
      </c>
      <c r="I36" s="25" t="s">
        <v>102</v>
      </c>
      <c r="J36" s="41" t="s">
        <v>134</v>
      </c>
      <c r="K36" s="42">
        <f t="shared" si="0"/>
        <v>20</v>
      </c>
      <c r="L36" s="18">
        <v>20</v>
      </c>
      <c r="M36" s="43"/>
      <c r="N36" s="43"/>
      <c r="O36" s="41" t="s">
        <v>135</v>
      </c>
      <c r="P36" s="18" t="s">
        <v>85</v>
      </c>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row>
    <row r="37" s="2" customFormat="1" ht="108" spans="1:240">
      <c r="A37" s="18">
        <v>31</v>
      </c>
      <c r="B37" s="19" t="s">
        <v>136</v>
      </c>
      <c r="C37" s="20" t="s">
        <v>56</v>
      </c>
      <c r="D37" s="21" t="s">
        <v>23</v>
      </c>
      <c r="E37" s="25" t="s">
        <v>137</v>
      </c>
      <c r="F37" s="21">
        <v>2024</v>
      </c>
      <c r="G37" s="21">
        <v>2024</v>
      </c>
      <c r="H37" s="23" t="s">
        <v>40</v>
      </c>
      <c r="I37" s="25" t="s">
        <v>137</v>
      </c>
      <c r="J37" s="41" t="s">
        <v>138</v>
      </c>
      <c r="K37" s="42">
        <f t="shared" si="0"/>
        <v>65</v>
      </c>
      <c r="L37" s="18">
        <v>65</v>
      </c>
      <c r="M37" s="43"/>
      <c r="N37" s="43"/>
      <c r="O37" s="44" t="s">
        <v>139</v>
      </c>
      <c r="P37" s="18" t="s">
        <v>85</v>
      </c>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row>
    <row r="38" s="2" customFormat="1" ht="94.5" spans="1:240">
      <c r="A38" s="18">
        <v>32</v>
      </c>
      <c r="B38" s="19" t="s">
        <v>140</v>
      </c>
      <c r="C38" s="20" t="s">
        <v>22</v>
      </c>
      <c r="D38" s="21" t="s">
        <v>23</v>
      </c>
      <c r="E38" s="25" t="s">
        <v>141</v>
      </c>
      <c r="F38" s="21">
        <v>2024</v>
      </c>
      <c r="G38" s="21">
        <v>2024</v>
      </c>
      <c r="H38" s="23" t="s">
        <v>25</v>
      </c>
      <c r="I38" s="25" t="s">
        <v>141</v>
      </c>
      <c r="J38" s="41" t="s">
        <v>142</v>
      </c>
      <c r="K38" s="42">
        <f t="shared" si="0"/>
        <v>85</v>
      </c>
      <c r="L38" s="18">
        <v>85</v>
      </c>
      <c r="M38" s="43"/>
      <c r="N38" s="43"/>
      <c r="O38" s="44" t="s">
        <v>143</v>
      </c>
      <c r="P38" s="49" t="s">
        <v>29</v>
      </c>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row>
    <row r="39" s="2" customFormat="1" ht="94.5" spans="1:240">
      <c r="A39" s="18">
        <v>33</v>
      </c>
      <c r="B39" s="19" t="s">
        <v>144</v>
      </c>
      <c r="C39" s="20" t="s">
        <v>56</v>
      </c>
      <c r="D39" s="21" t="s">
        <v>23</v>
      </c>
      <c r="E39" s="25" t="s">
        <v>141</v>
      </c>
      <c r="F39" s="21">
        <v>2024</v>
      </c>
      <c r="G39" s="21">
        <v>2024</v>
      </c>
      <c r="H39" s="23" t="s">
        <v>82</v>
      </c>
      <c r="I39" s="25" t="s">
        <v>141</v>
      </c>
      <c r="J39" s="48" t="s">
        <v>145</v>
      </c>
      <c r="K39" s="42">
        <f t="shared" ref="K39:K70" si="1">L39+M39+N39</f>
        <v>35</v>
      </c>
      <c r="L39" s="18">
        <v>35</v>
      </c>
      <c r="M39" s="43"/>
      <c r="N39" s="43"/>
      <c r="O39" s="48" t="s">
        <v>146</v>
      </c>
      <c r="P39" s="18" t="s">
        <v>29</v>
      </c>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row>
    <row r="40" s="2" customFormat="1" ht="81" spans="1:240">
      <c r="A40" s="18">
        <v>34</v>
      </c>
      <c r="B40" s="19" t="s">
        <v>147</v>
      </c>
      <c r="C40" s="20" t="s">
        <v>22</v>
      </c>
      <c r="D40" s="21" t="s">
        <v>23</v>
      </c>
      <c r="E40" s="25" t="s">
        <v>148</v>
      </c>
      <c r="F40" s="21">
        <v>2024</v>
      </c>
      <c r="G40" s="21">
        <v>2024</v>
      </c>
      <c r="H40" s="23" t="s">
        <v>25</v>
      </c>
      <c r="I40" s="25" t="s">
        <v>148</v>
      </c>
      <c r="J40" s="41" t="s">
        <v>149</v>
      </c>
      <c r="K40" s="42">
        <f t="shared" si="1"/>
        <v>24</v>
      </c>
      <c r="L40" s="18">
        <v>16</v>
      </c>
      <c r="M40" s="43"/>
      <c r="N40" s="43">
        <v>8</v>
      </c>
      <c r="O40" s="41" t="s">
        <v>150</v>
      </c>
      <c r="P40" s="18" t="s">
        <v>29</v>
      </c>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row>
    <row r="41" s="3" customFormat="1" ht="81" spans="1:240">
      <c r="A41" s="18">
        <v>35</v>
      </c>
      <c r="B41" s="19" t="s">
        <v>151</v>
      </c>
      <c r="C41" s="20" t="s">
        <v>22</v>
      </c>
      <c r="D41" s="21" t="s">
        <v>23</v>
      </c>
      <c r="E41" s="25" t="s">
        <v>148</v>
      </c>
      <c r="F41" s="21">
        <v>2024</v>
      </c>
      <c r="G41" s="21">
        <v>2024</v>
      </c>
      <c r="H41" s="23" t="s">
        <v>25</v>
      </c>
      <c r="I41" s="25" t="s">
        <v>148</v>
      </c>
      <c r="J41" s="41" t="s">
        <v>152</v>
      </c>
      <c r="K41" s="42">
        <f t="shared" si="1"/>
        <v>30</v>
      </c>
      <c r="L41" s="18">
        <v>20</v>
      </c>
      <c r="M41" s="43"/>
      <c r="N41" s="43">
        <v>10</v>
      </c>
      <c r="O41" s="41" t="s">
        <v>153</v>
      </c>
      <c r="P41" s="18" t="s">
        <v>29</v>
      </c>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c r="GJ41" s="53"/>
      <c r="GK41" s="53"/>
      <c r="GL41" s="53"/>
      <c r="GM41" s="53"/>
      <c r="GN41" s="53"/>
      <c r="GO41" s="53"/>
      <c r="GP41" s="53"/>
      <c r="GQ41" s="53"/>
      <c r="GR41" s="53"/>
      <c r="GS41" s="53"/>
      <c r="GT41" s="53"/>
      <c r="GU41" s="53"/>
      <c r="GV41" s="53"/>
      <c r="GW41" s="53"/>
      <c r="GX41" s="53"/>
      <c r="GY41" s="53"/>
      <c r="GZ41" s="53"/>
      <c r="HA41" s="53"/>
      <c r="HB41" s="53"/>
      <c r="HC41" s="53"/>
      <c r="HD41" s="53"/>
      <c r="HE41" s="53"/>
      <c r="HF41" s="53"/>
      <c r="HG41" s="53"/>
      <c r="HH41" s="53"/>
      <c r="HI41" s="53"/>
      <c r="HJ41" s="53"/>
      <c r="HK41" s="53"/>
      <c r="HL41" s="53"/>
      <c r="HM41" s="53"/>
      <c r="HN41" s="53"/>
      <c r="HO41" s="53"/>
      <c r="HP41" s="53"/>
      <c r="HQ41" s="53"/>
      <c r="HR41" s="53"/>
      <c r="HS41" s="53"/>
      <c r="HT41" s="53"/>
      <c r="HU41" s="53"/>
      <c r="HV41" s="53"/>
      <c r="HW41" s="53"/>
      <c r="HX41" s="53"/>
      <c r="HY41" s="53"/>
      <c r="HZ41" s="53"/>
      <c r="IA41" s="53"/>
      <c r="IB41" s="53"/>
      <c r="IC41" s="53"/>
      <c r="ID41" s="53"/>
      <c r="IE41" s="53"/>
      <c r="IF41" s="53"/>
    </row>
    <row r="42" s="2" customFormat="1" ht="81" spans="1:240">
      <c r="A42" s="18">
        <v>36</v>
      </c>
      <c r="B42" s="19" t="s">
        <v>154</v>
      </c>
      <c r="C42" s="20" t="s">
        <v>22</v>
      </c>
      <c r="D42" s="21" t="s">
        <v>23</v>
      </c>
      <c r="E42" s="25" t="s">
        <v>148</v>
      </c>
      <c r="F42" s="21">
        <v>2024</v>
      </c>
      <c r="G42" s="21">
        <v>2024</v>
      </c>
      <c r="H42" s="23" t="s">
        <v>155</v>
      </c>
      <c r="I42" s="25" t="s">
        <v>148</v>
      </c>
      <c r="J42" s="21" t="s">
        <v>156</v>
      </c>
      <c r="K42" s="42">
        <f t="shared" si="1"/>
        <v>15</v>
      </c>
      <c r="L42" s="18">
        <v>15</v>
      </c>
      <c r="M42" s="43"/>
      <c r="N42" s="43"/>
      <c r="O42" s="21" t="s">
        <v>157</v>
      </c>
      <c r="P42" s="18" t="s">
        <v>29</v>
      </c>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row>
    <row r="43" s="2" customFormat="1" ht="108" spans="1:240">
      <c r="A43" s="18">
        <v>37</v>
      </c>
      <c r="B43" s="19" t="s">
        <v>158</v>
      </c>
      <c r="C43" s="20" t="s">
        <v>56</v>
      </c>
      <c r="D43" s="21" t="s">
        <v>23</v>
      </c>
      <c r="E43" s="25" t="s">
        <v>148</v>
      </c>
      <c r="F43" s="21">
        <v>2024</v>
      </c>
      <c r="G43" s="21">
        <v>2024</v>
      </c>
      <c r="H43" s="23" t="s">
        <v>159</v>
      </c>
      <c r="I43" s="25" t="s">
        <v>148</v>
      </c>
      <c r="J43" s="47" t="s">
        <v>160</v>
      </c>
      <c r="K43" s="42">
        <f t="shared" si="1"/>
        <v>10</v>
      </c>
      <c r="L43" s="18">
        <v>10</v>
      </c>
      <c r="M43" s="43"/>
      <c r="N43" s="43"/>
      <c r="O43" s="48" t="s">
        <v>161</v>
      </c>
      <c r="P43" s="18" t="s">
        <v>29</v>
      </c>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row>
    <row r="44" s="2" customFormat="1" ht="94.5" spans="1:240">
      <c r="A44" s="18">
        <v>38</v>
      </c>
      <c r="B44" s="19" t="s">
        <v>162</v>
      </c>
      <c r="C44" s="20" t="s">
        <v>56</v>
      </c>
      <c r="D44" s="21" t="s">
        <v>23</v>
      </c>
      <c r="E44" s="25" t="s">
        <v>163</v>
      </c>
      <c r="F44" s="21">
        <v>2024</v>
      </c>
      <c r="G44" s="21">
        <v>2024</v>
      </c>
      <c r="H44" s="23" t="s">
        <v>44</v>
      </c>
      <c r="I44" s="25" t="s">
        <v>163</v>
      </c>
      <c r="J44" s="41" t="s">
        <v>164</v>
      </c>
      <c r="K44" s="42">
        <f t="shared" si="1"/>
        <v>10</v>
      </c>
      <c r="L44" s="18">
        <v>10</v>
      </c>
      <c r="M44" s="43"/>
      <c r="N44" s="43"/>
      <c r="O44" s="44" t="s">
        <v>165</v>
      </c>
      <c r="P44" s="18" t="s">
        <v>29</v>
      </c>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row>
    <row r="45" s="2" customFormat="1" ht="94.5" spans="1:240">
      <c r="A45" s="18">
        <v>39</v>
      </c>
      <c r="B45" s="19" t="s">
        <v>166</v>
      </c>
      <c r="C45" s="20" t="s">
        <v>56</v>
      </c>
      <c r="D45" s="21" t="s">
        <v>23</v>
      </c>
      <c r="E45" s="25" t="s">
        <v>163</v>
      </c>
      <c r="F45" s="21">
        <v>2024</v>
      </c>
      <c r="G45" s="21">
        <v>2024</v>
      </c>
      <c r="H45" s="23" t="s">
        <v>40</v>
      </c>
      <c r="I45" s="25" t="s">
        <v>163</v>
      </c>
      <c r="J45" s="41" t="s">
        <v>167</v>
      </c>
      <c r="K45" s="42">
        <f t="shared" si="1"/>
        <v>56</v>
      </c>
      <c r="L45" s="18">
        <v>56</v>
      </c>
      <c r="M45" s="43"/>
      <c r="N45" s="43"/>
      <c r="O45" s="44" t="s">
        <v>168</v>
      </c>
      <c r="P45" s="18" t="s">
        <v>29</v>
      </c>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row>
    <row r="46" s="2" customFormat="1" ht="121.5" spans="1:240">
      <c r="A46" s="18">
        <v>40</v>
      </c>
      <c r="B46" s="19" t="s">
        <v>169</v>
      </c>
      <c r="C46" s="20" t="s">
        <v>22</v>
      </c>
      <c r="D46" s="21" t="s">
        <v>23</v>
      </c>
      <c r="E46" s="25" t="s">
        <v>170</v>
      </c>
      <c r="F46" s="21">
        <v>2024</v>
      </c>
      <c r="G46" s="21">
        <v>2024</v>
      </c>
      <c r="H46" s="23" t="s">
        <v>25</v>
      </c>
      <c r="I46" s="25" t="s">
        <v>170</v>
      </c>
      <c r="J46" s="41" t="s">
        <v>171</v>
      </c>
      <c r="K46" s="42">
        <f t="shared" si="1"/>
        <v>77</v>
      </c>
      <c r="L46" s="18">
        <v>77</v>
      </c>
      <c r="M46" s="43"/>
      <c r="N46" s="43"/>
      <c r="O46" s="44" t="s">
        <v>172</v>
      </c>
      <c r="P46" s="18" t="s">
        <v>85</v>
      </c>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c r="GS46" s="52"/>
      <c r="GT46" s="52"/>
      <c r="GU46" s="52"/>
      <c r="GV46" s="52"/>
      <c r="GW46" s="52"/>
      <c r="GX46" s="52"/>
      <c r="GY46" s="52"/>
      <c r="GZ46" s="52"/>
      <c r="HA46" s="52"/>
      <c r="HB46" s="52"/>
      <c r="HC46" s="52"/>
      <c r="HD46" s="52"/>
      <c r="HE46" s="52"/>
      <c r="HF46" s="52"/>
      <c r="HG46" s="52"/>
      <c r="HH46" s="52"/>
      <c r="HI46" s="52"/>
      <c r="HJ46" s="52"/>
      <c r="HK46" s="52"/>
      <c r="HL46" s="52"/>
      <c r="HM46" s="52"/>
      <c r="HN46" s="52"/>
      <c r="HO46" s="52"/>
      <c r="HP46" s="52"/>
      <c r="HQ46" s="52"/>
      <c r="HR46" s="52"/>
      <c r="HS46" s="52"/>
      <c r="HT46" s="52"/>
      <c r="HU46" s="52"/>
      <c r="HV46" s="52"/>
      <c r="HW46" s="52"/>
      <c r="HX46" s="52"/>
      <c r="HY46" s="52"/>
      <c r="HZ46" s="52"/>
      <c r="IA46" s="52"/>
      <c r="IB46" s="52"/>
      <c r="IC46" s="52"/>
      <c r="ID46" s="52"/>
      <c r="IE46" s="52"/>
      <c r="IF46" s="52"/>
    </row>
    <row r="47" s="2" customFormat="1" ht="121.5" spans="1:240">
      <c r="A47" s="18">
        <v>41</v>
      </c>
      <c r="B47" s="19" t="s">
        <v>173</v>
      </c>
      <c r="C47" s="20" t="s">
        <v>22</v>
      </c>
      <c r="D47" s="21" t="s">
        <v>23</v>
      </c>
      <c r="E47" s="25" t="s">
        <v>170</v>
      </c>
      <c r="F47" s="21">
        <v>2024</v>
      </c>
      <c r="G47" s="21">
        <v>2024</v>
      </c>
      <c r="H47" s="23" t="s">
        <v>25</v>
      </c>
      <c r="I47" s="25" t="s">
        <v>170</v>
      </c>
      <c r="J47" s="41" t="s">
        <v>174</v>
      </c>
      <c r="K47" s="42">
        <f t="shared" si="1"/>
        <v>49</v>
      </c>
      <c r="L47" s="18">
        <v>49</v>
      </c>
      <c r="M47" s="43"/>
      <c r="N47" s="43"/>
      <c r="O47" s="44" t="s">
        <v>175</v>
      </c>
      <c r="P47" s="18" t="s">
        <v>85</v>
      </c>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2"/>
      <c r="FG47" s="52"/>
      <c r="FH47" s="52"/>
      <c r="FI47" s="52"/>
      <c r="FJ47" s="52"/>
      <c r="FK47" s="52"/>
      <c r="FL47" s="52"/>
      <c r="FM47" s="52"/>
      <c r="FN47" s="52"/>
      <c r="FO47" s="52"/>
      <c r="FP47" s="52"/>
      <c r="FQ47" s="52"/>
      <c r="FR47" s="52"/>
      <c r="FS47" s="52"/>
      <c r="FT47" s="52"/>
      <c r="FU47" s="52"/>
      <c r="FV47" s="52"/>
      <c r="FW47" s="52"/>
      <c r="FX47" s="52"/>
      <c r="FY47" s="52"/>
      <c r="FZ47" s="52"/>
      <c r="GA47" s="52"/>
      <c r="GB47" s="52"/>
      <c r="GC47" s="52"/>
      <c r="GD47" s="52"/>
      <c r="GE47" s="52"/>
      <c r="GF47" s="52"/>
      <c r="GG47" s="52"/>
      <c r="GH47" s="52"/>
      <c r="GI47" s="52"/>
      <c r="GJ47" s="52"/>
      <c r="GK47" s="52"/>
      <c r="GL47" s="52"/>
      <c r="GM47" s="52"/>
      <c r="GN47" s="52"/>
      <c r="GO47" s="52"/>
      <c r="GP47" s="52"/>
      <c r="GQ47" s="52"/>
      <c r="GR47" s="52"/>
      <c r="GS47" s="52"/>
      <c r="GT47" s="52"/>
      <c r="GU47" s="52"/>
      <c r="GV47" s="52"/>
      <c r="GW47" s="52"/>
      <c r="GX47" s="52"/>
      <c r="GY47" s="52"/>
      <c r="GZ47" s="52"/>
      <c r="HA47" s="52"/>
      <c r="HB47" s="52"/>
      <c r="HC47" s="52"/>
      <c r="HD47" s="52"/>
      <c r="HE47" s="52"/>
      <c r="HF47" s="52"/>
      <c r="HG47" s="52"/>
      <c r="HH47" s="52"/>
      <c r="HI47" s="52"/>
      <c r="HJ47" s="52"/>
      <c r="HK47" s="52"/>
      <c r="HL47" s="52"/>
      <c r="HM47" s="52"/>
      <c r="HN47" s="52"/>
      <c r="HO47" s="52"/>
      <c r="HP47" s="52"/>
      <c r="HQ47" s="52"/>
      <c r="HR47" s="52"/>
      <c r="HS47" s="52"/>
      <c r="HT47" s="52"/>
      <c r="HU47" s="52"/>
      <c r="HV47" s="52"/>
      <c r="HW47" s="52"/>
      <c r="HX47" s="52"/>
      <c r="HY47" s="52"/>
      <c r="HZ47" s="52"/>
      <c r="IA47" s="52"/>
      <c r="IB47" s="52"/>
      <c r="IC47" s="52"/>
      <c r="ID47" s="52"/>
      <c r="IE47" s="52"/>
      <c r="IF47" s="52"/>
    </row>
    <row r="48" s="2" customFormat="1" ht="94.5" spans="1:240">
      <c r="A48" s="18">
        <v>42</v>
      </c>
      <c r="B48" s="19" t="s">
        <v>176</v>
      </c>
      <c r="C48" s="20" t="s">
        <v>22</v>
      </c>
      <c r="D48" s="21" t="s">
        <v>23</v>
      </c>
      <c r="E48" s="25" t="s">
        <v>170</v>
      </c>
      <c r="F48" s="21">
        <v>2024</v>
      </c>
      <c r="G48" s="21">
        <v>2024</v>
      </c>
      <c r="H48" s="23" t="s">
        <v>25</v>
      </c>
      <c r="I48" s="25" t="s">
        <v>170</v>
      </c>
      <c r="J48" s="41" t="s">
        <v>177</v>
      </c>
      <c r="K48" s="42">
        <f t="shared" si="1"/>
        <v>59</v>
      </c>
      <c r="L48" s="18">
        <v>59</v>
      </c>
      <c r="M48" s="43"/>
      <c r="N48" s="43"/>
      <c r="O48" s="44" t="s">
        <v>178</v>
      </c>
      <c r="P48" s="18" t="s">
        <v>85</v>
      </c>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row>
    <row r="49" s="2" customFormat="1" ht="81" spans="1:240">
      <c r="A49" s="18">
        <v>43</v>
      </c>
      <c r="B49" s="19" t="s">
        <v>179</v>
      </c>
      <c r="C49" s="20" t="s">
        <v>22</v>
      </c>
      <c r="D49" s="21" t="s">
        <v>23</v>
      </c>
      <c r="E49" s="25" t="s">
        <v>170</v>
      </c>
      <c r="F49" s="21">
        <v>2024</v>
      </c>
      <c r="G49" s="21">
        <v>2024</v>
      </c>
      <c r="H49" s="23" t="s">
        <v>25</v>
      </c>
      <c r="I49" s="25" t="s">
        <v>170</v>
      </c>
      <c r="J49" s="41" t="s">
        <v>180</v>
      </c>
      <c r="K49" s="42">
        <f t="shared" si="1"/>
        <v>180</v>
      </c>
      <c r="L49" s="18">
        <v>90</v>
      </c>
      <c r="M49" s="43"/>
      <c r="N49" s="43">
        <v>90</v>
      </c>
      <c r="O49" s="44" t="s">
        <v>181</v>
      </c>
      <c r="P49" s="18" t="s">
        <v>85</v>
      </c>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c r="DE49" s="52"/>
      <c r="DF49" s="52"/>
      <c r="DG49" s="52"/>
      <c r="DH49" s="52"/>
      <c r="DI49" s="52"/>
      <c r="DJ49" s="52"/>
      <c r="DK49" s="52"/>
      <c r="DL49" s="52"/>
      <c r="DM49" s="52"/>
      <c r="DN49" s="52"/>
      <c r="DO49" s="52"/>
      <c r="DP49" s="52"/>
      <c r="DQ49" s="52"/>
      <c r="DR49" s="52"/>
      <c r="DS49" s="52"/>
      <c r="DT49" s="52"/>
      <c r="DU49" s="52"/>
      <c r="DV49" s="52"/>
      <c r="DW49" s="52"/>
      <c r="DX49" s="52"/>
      <c r="DY49" s="52"/>
      <c r="DZ49" s="52"/>
      <c r="EA49" s="52"/>
      <c r="EB49" s="52"/>
      <c r="EC49" s="52"/>
      <c r="ED49" s="52"/>
      <c r="EE49" s="52"/>
      <c r="EF49" s="52"/>
      <c r="EG49" s="52"/>
      <c r="EH49" s="52"/>
      <c r="EI49" s="52"/>
      <c r="EJ49" s="52"/>
      <c r="EK49" s="52"/>
      <c r="EL49" s="52"/>
      <c r="EM49" s="52"/>
      <c r="EN49" s="52"/>
      <c r="EO49" s="52"/>
      <c r="EP49" s="52"/>
      <c r="EQ49" s="52"/>
      <c r="ER49" s="52"/>
      <c r="ES49" s="52"/>
      <c r="ET49" s="52"/>
      <c r="EU49" s="52"/>
      <c r="EV49" s="52"/>
      <c r="EW49" s="52"/>
      <c r="EX49" s="52"/>
      <c r="EY49" s="52"/>
      <c r="EZ49" s="52"/>
      <c r="FA49" s="52"/>
      <c r="FB49" s="52"/>
      <c r="FC49" s="52"/>
      <c r="FD49" s="52"/>
      <c r="FE49" s="52"/>
      <c r="FF49" s="52"/>
      <c r="FG49" s="52"/>
      <c r="FH49" s="52"/>
      <c r="FI49" s="52"/>
      <c r="FJ49" s="52"/>
      <c r="FK49" s="52"/>
      <c r="FL49" s="52"/>
      <c r="FM49" s="52"/>
      <c r="FN49" s="52"/>
      <c r="FO49" s="52"/>
      <c r="FP49" s="52"/>
      <c r="FQ49" s="52"/>
      <c r="FR49" s="52"/>
      <c r="FS49" s="52"/>
      <c r="FT49" s="52"/>
      <c r="FU49" s="52"/>
      <c r="FV49" s="52"/>
      <c r="FW49" s="52"/>
      <c r="FX49" s="52"/>
      <c r="FY49" s="52"/>
      <c r="FZ49" s="52"/>
      <c r="GA49" s="52"/>
      <c r="GB49" s="52"/>
      <c r="GC49" s="52"/>
      <c r="GD49" s="52"/>
      <c r="GE49" s="52"/>
      <c r="GF49" s="52"/>
      <c r="GG49" s="52"/>
      <c r="GH49" s="52"/>
      <c r="GI49" s="52"/>
      <c r="GJ49" s="52"/>
      <c r="GK49" s="52"/>
      <c r="GL49" s="52"/>
      <c r="GM49" s="52"/>
      <c r="GN49" s="52"/>
      <c r="GO49" s="52"/>
      <c r="GP49" s="52"/>
      <c r="GQ49" s="52"/>
      <c r="GR49" s="52"/>
      <c r="GS49" s="52"/>
      <c r="GT49" s="52"/>
      <c r="GU49" s="52"/>
      <c r="GV49" s="52"/>
      <c r="GW49" s="52"/>
      <c r="GX49" s="52"/>
      <c r="GY49" s="52"/>
      <c r="GZ49" s="52"/>
      <c r="HA49" s="52"/>
      <c r="HB49" s="52"/>
      <c r="HC49" s="52"/>
      <c r="HD49" s="52"/>
      <c r="HE49" s="52"/>
      <c r="HF49" s="52"/>
      <c r="HG49" s="52"/>
      <c r="HH49" s="52"/>
      <c r="HI49" s="52"/>
      <c r="HJ49" s="52"/>
      <c r="HK49" s="52"/>
      <c r="HL49" s="52"/>
      <c r="HM49" s="52"/>
      <c r="HN49" s="52"/>
      <c r="HO49" s="52"/>
      <c r="HP49" s="52"/>
      <c r="HQ49" s="52"/>
      <c r="HR49" s="52"/>
      <c r="HS49" s="52"/>
      <c r="HT49" s="52"/>
      <c r="HU49" s="52"/>
      <c r="HV49" s="52"/>
      <c r="HW49" s="52"/>
      <c r="HX49" s="52"/>
      <c r="HY49" s="52"/>
      <c r="HZ49" s="52"/>
      <c r="IA49" s="52"/>
      <c r="IB49" s="52"/>
      <c r="IC49" s="52"/>
      <c r="ID49" s="52"/>
      <c r="IE49" s="52"/>
      <c r="IF49" s="52"/>
    </row>
    <row r="50" s="2" customFormat="1" ht="81" spans="1:240">
      <c r="A50" s="18">
        <v>44</v>
      </c>
      <c r="B50" s="19" t="s">
        <v>182</v>
      </c>
      <c r="C50" s="20" t="s">
        <v>22</v>
      </c>
      <c r="D50" s="21" t="s">
        <v>23</v>
      </c>
      <c r="E50" s="25" t="s">
        <v>170</v>
      </c>
      <c r="F50" s="21">
        <v>2024</v>
      </c>
      <c r="G50" s="21">
        <v>2024</v>
      </c>
      <c r="H50" s="23" t="s">
        <v>118</v>
      </c>
      <c r="I50" s="25" t="s">
        <v>170</v>
      </c>
      <c r="J50" s="47" t="s">
        <v>183</v>
      </c>
      <c r="K50" s="42">
        <f t="shared" si="1"/>
        <v>70</v>
      </c>
      <c r="L50" s="18">
        <v>70</v>
      </c>
      <c r="M50" s="43"/>
      <c r="N50" s="43"/>
      <c r="O50" s="48" t="s">
        <v>184</v>
      </c>
      <c r="P50" s="49" t="s">
        <v>29</v>
      </c>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row>
    <row r="51" s="2" customFormat="1" ht="121.5" spans="1:240">
      <c r="A51" s="18">
        <v>45</v>
      </c>
      <c r="B51" s="19" t="s">
        <v>185</v>
      </c>
      <c r="C51" s="20" t="s">
        <v>186</v>
      </c>
      <c r="D51" s="21" t="s">
        <v>187</v>
      </c>
      <c r="E51" s="25" t="s">
        <v>170</v>
      </c>
      <c r="F51" s="21">
        <v>2024</v>
      </c>
      <c r="G51" s="21">
        <v>2024</v>
      </c>
      <c r="H51" s="23" t="s">
        <v>159</v>
      </c>
      <c r="I51" s="25" t="s">
        <v>170</v>
      </c>
      <c r="J51" s="47" t="s">
        <v>188</v>
      </c>
      <c r="K51" s="42">
        <f t="shared" si="1"/>
        <v>100</v>
      </c>
      <c r="L51" s="18">
        <v>100</v>
      </c>
      <c r="M51" s="43"/>
      <c r="N51" s="43"/>
      <c r="O51" s="48" t="s">
        <v>189</v>
      </c>
      <c r="P51" s="49" t="s">
        <v>29</v>
      </c>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row>
    <row r="52" s="2" customFormat="1" ht="94.5" spans="1:240">
      <c r="A52" s="18">
        <v>46</v>
      </c>
      <c r="B52" s="19" t="s">
        <v>190</v>
      </c>
      <c r="C52" s="20" t="s">
        <v>56</v>
      </c>
      <c r="D52" s="21" t="s">
        <v>23</v>
      </c>
      <c r="E52" s="25" t="s">
        <v>191</v>
      </c>
      <c r="F52" s="21">
        <v>2024</v>
      </c>
      <c r="G52" s="21">
        <v>2024</v>
      </c>
      <c r="H52" s="23" t="s">
        <v>44</v>
      </c>
      <c r="I52" s="25" t="s">
        <v>191</v>
      </c>
      <c r="J52" s="50" t="s">
        <v>192</v>
      </c>
      <c r="K52" s="42">
        <f t="shared" si="1"/>
        <v>25</v>
      </c>
      <c r="L52" s="18">
        <v>25</v>
      </c>
      <c r="M52" s="43"/>
      <c r="N52" s="43"/>
      <c r="O52" s="50" t="s">
        <v>193</v>
      </c>
      <c r="P52" s="18" t="s">
        <v>29</v>
      </c>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row>
    <row r="53" s="2" customFormat="1" ht="108" spans="1:240">
      <c r="A53" s="18">
        <v>47</v>
      </c>
      <c r="B53" s="19" t="s">
        <v>194</v>
      </c>
      <c r="C53" s="20" t="s">
        <v>56</v>
      </c>
      <c r="D53" s="21" t="s">
        <v>23</v>
      </c>
      <c r="E53" s="25" t="s">
        <v>191</v>
      </c>
      <c r="F53" s="21">
        <v>2024</v>
      </c>
      <c r="G53" s="21">
        <v>2024</v>
      </c>
      <c r="H53" s="23" t="s">
        <v>25</v>
      </c>
      <c r="I53" s="25" t="s">
        <v>191</v>
      </c>
      <c r="J53" s="41" t="s">
        <v>195</v>
      </c>
      <c r="K53" s="42">
        <f t="shared" si="1"/>
        <v>20</v>
      </c>
      <c r="L53" s="18">
        <v>13</v>
      </c>
      <c r="M53" s="43"/>
      <c r="N53" s="43">
        <v>7</v>
      </c>
      <c r="O53" s="41" t="s">
        <v>196</v>
      </c>
      <c r="P53" s="18" t="s">
        <v>29</v>
      </c>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row>
    <row r="54" s="2" customFormat="1" ht="81" spans="1:240">
      <c r="A54" s="18">
        <v>48</v>
      </c>
      <c r="B54" s="19" t="s">
        <v>197</v>
      </c>
      <c r="C54" s="20" t="s">
        <v>22</v>
      </c>
      <c r="D54" s="21" t="s">
        <v>23</v>
      </c>
      <c r="E54" s="25" t="s">
        <v>198</v>
      </c>
      <c r="F54" s="21">
        <v>2024</v>
      </c>
      <c r="G54" s="21">
        <v>2024</v>
      </c>
      <c r="H54" s="23" t="s">
        <v>25</v>
      </c>
      <c r="I54" s="25" t="s">
        <v>198</v>
      </c>
      <c r="J54" s="41" t="s">
        <v>199</v>
      </c>
      <c r="K54" s="42">
        <f t="shared" si="1"/>
        <v>30</v>
      </c>
      <c r="L54" s="18">
        <v>20</v>
      </c>
      <c r="M54" s="43"/>
      <c r="N54" s="43">
        <v>10</v>
      </c>
      <c r="O54" s="44" t="s">
        <v>200</v>
      </c>
      <c r="P54" s="18" t="s">
        <v>29</v>
      </c>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row>
    <row r="55" s="2" customFormat="1" ht="81" spans="1:240">
      <c r="A55" s="18">
        <v>49</v>
      </c>
      <c r="B55" s="19" t="s">
        <v>201</v>
      </c>
      <c r="C55" s="20" t="s">
        <v>22</v>
      </c>
      <c r="D55" s="21" t="s">
        <v>23</v>
      </c>
      <c r="E55" s="25" t="s">
        <v>198</v>
      </c>
      <c r="F55" s="21">
        <v>2024</v>
      </c>
      <c r="G55" s="21">
        <v>2024</v>
      </c>
      <c r="H55" s="23" t="s">
        <v>25</v>
      </c>
      <c r="I55" s="25" t="s">
        <v>198</v>
      </c>
      <c r="J55" s="41" t="s">
        <v>202</v>
      </c>
      <c r="K55" s="42">
        <f t="shared" si="1"/>
        <v>30</v>
      </c>
      <c r="L55" s="18">
        <v>30</v>
      </c>
      <c r="M55" s="43"/>
      <c r="N55" s="43"/>
      <c r="O55" s="44" t="s">
        <v>203</v>
      </c>
      <c r="P55" s="18" t="s">
        <v>29</v>
      </c>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c r="GS55" s="52"/>
      <c r="GT55" s="52"/>
      <c r="GU55" s="52"/>
      <c r="GV55" s="52"/>
      <c r="GW55" s="52"/>
      <c r="GX55" s="52"/>
      <c r="GY55" s="52"/>
      <c r="GZ55" s="52"/>
      <c r="HA55" s="52"/>
      <c r="HB55" s="52"/>
      <c r="HC55" s="52"/>
      <c r="HD55" s="52"/>
      <c r="HE55" s="52"/>
      <c r="HF55" s="52"/>
      <c r="HG55" s="52"/>
      <c r="HH55" s="52"/>
      <c r="HI55" s="52"/>
      <c r="HJ55" s="52"/>
      <c r="HK55" s="52"/>
      <c r="HL55" s="52"/>
      <c r="HM55" s="52"/>
      <c r="HN55" s="52"/>
      <c r="HO55" s="52"/>
      <c r="HP55" s="52"/>
      <c r="HQ55" s="52"/>
      <c r="HR55" s="52"/>
      <c r="HS55" s="52"/>
      <c r="HT55" s="52"/>
      <c r="HU55" s="52"/>
      <c r="HV55" s="52"/>
      <c r="HW55" s="52"/>
      <c r="HX55" s="52"/>
      <c r="HY55" s="52"/>
      <c r="HZ55" s="52"/>
      <c r="IA55" s="52"/>
      <c r="IB55" s="52"/>
      <c r="IC55" s="52"/>
      <c r="ID55" s="52"/>
      <c r="IE55" s="52"/>
      <c r="IF55" s="52"/>
    </row>
    <row r="56" s="2" customFormat="1" ht="81" spans="1:240">
      <c r="A56" s="18">
        <v>50</v>
      </c>
      <c r="B56" s="19" t="s">
        <v>204</v>
      </c>
      <c r="C56" s="20" t="s">
        <v>22</v>
      </c>
      <c r="D56" s="21" t="s">
        <v>23</v>
      </c>
      <c r="E56" s="25" t="s">
        <v>198</v>
      </c>
      <c r="F56" s="21">
        <v>2024</v>
      </c>
      <c r="G56" s="21">
        <v>2024</v>
      </c>
      <c r="H56" s="23" t="s">
        <v>25</v>
      </c>
      <c r="I56" s="25" t="s">
        <v>198</v>
      </c>
      <c r="J56" s="44" t="s">
        <v>205</v>
      </c>
      <c r="K56" s="42">
        <f t="shared" si="1"/>
        <v>38</v>
      </c>
      <c r="L56" s="18">
        <v>25</v>
      </c>
      <c r="M56" s="43"/>
      <c r="N56" s="43">
        <v>13</v>
      </c>
      <c r="O56" s="50" t="s">
        <v>206</v>
      </c>
      <c r="P56" s="18" t="s">
        <v>29</v>
      </c>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row>
    <row r="57" s="2" customFormat="1" ht="67.5" spans="1:240">
      <c r="A57" s="18">
        <v>51</v>
      </c>
      <c r="B57" s="19" t="s">
        <v>207</v>
      </c>
      <c r="C57" s="20" t="s">
        <v>22</v>
      </c>
      <c r="D57" s="21" t="s">
        <v>23</v>
      </c>
      <c r="E57" s="25" t="s">
        <v>198</v>
      </c>
      <c r="F57" s="21">
        <v>2024</v>
      </c>
      <c r="G57" s="21">
        <v>2024</v>
      </c>
      <c r="H57" s="23" t="s">
        <v>25</v>
      </c>
      <c r="I57" s="25" t="s">
        <v>198</v>
      </c>
      <c r="J57" s="50" t="s">
        <v>208</v>
      </c>
      <c r="K57" s="42">
        <f t="shared" si="1"/>
        <v>105</v>
      </c>
      <c r="L57" s="18">
        <v>70</v>
      </c>
      <c r="M57" s="43"/>
      <c r="N57" s="43">
        <v>35</v>
      </c>
      <c r="O57" s="44" t="s">
        <v>209</v>
      </c>
      <c r="P57" s="18" t="s">
        <v>29</v>
      </c>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2"/>
      <c r="DV57" s="52"/>
      <c r="DW57" s="52"/>
      <c r="DX57" s="52"/>
      <c r="DY57" s="52"/>
      <c r="DZ57" s="52"/>
      <c r="EA57" s="52"/>
      <c r="EB57" s="52"/>
      <c r="EC57" s="52"/>
      <c r="ED57" s="52"/>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row>
    <row r="58" s="2" customFormat="1" ht="81" spans="1:240">
      <c r="A58" s="18">
        <v>52</v>
      </c>
      <c r="B58" s="19" t="s">
        <v>210</v>
      </c>
      <c r="C58" s="20" t="s">
        <v>22</v>
      </c>
      <c r="D58" s="21" t="s">
        <v>23</v>
      </c>
      <c r="E58" s="25" t="s">
        <v>198</v>
      </c>
      <c r="F58" s="21">
        <v>2024</v>
      </c>
      <c r="G58" s="21">
        <v>2024</v>
      </c>
      <c r="H58" s="23" t="s">
        <v>44</v>
      </c>
      <c r="I58" s="25" t="s">
        <v>198</v>
      </c>
      <c r="J58" s="50" t="s">
        <v>211</v>
      </c>
      <c r="K58" s="42">
        <f t="shared" si="1"/>
        <v>581</v>
      </c>
      <c r="L58" s="18">
        <v>380</v>
      </c>
      <c r="M58" s="43"/>
      <c r="N58" s="43">
        <v>201</v>
      </c>
      <c r="O58" s="50" t="s">
        <v>212</v>
      </c>
      <c r="P58" s="49" t="s">
        <v>29</v>
      </c>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c r="CX58" s="52"/>
      <c r="CY58" s="52"/>
      <c r="CZ58" s="52"/>
      <c r="DA58" s="52"/>
      <c r="DB58" s="52"/>
      <c r="DC58" s="52"/>
      <c r="DD58" s="52"/>
      <c r="DE58" s="52"/>
      <c r="DF58" s="52"/>
      <c r="DG58" s="52"/>
      <c r="DH58" s="52"/>
      <c r="DI58" s="52"/>
      <c r="DJ58" s="52"/>
      <c r="DK58" s="52"/>
      <c r="DL58" s="52"/>
      <c r="DM58" s="52"/>
      <c r="DN58" s="52"/>
      <c r="DO58" s="52"/>
      <c r="DP58" s="52"/>
      <c r="DQ58" s="52"/>
      <c r="DR58" s="52"/>
      <c r="DS58" s="52"/>
      <c r="DT58" s="52"/>
      <c r="DU58" s="52"/>
      <c r="DV58" s="52"/>
      <c r="DW58" s="52"/>
      <c r="DX58" s="52"/>
      <c r="DY58" s="52"/>
      <c r="DZ58" s="52"/>
      <c r="EA58" s="52"/>
      <c r="EB58" s="52"/>
      <c r="EC58" s="52"/>
      <c r="ED58" s="52"/>
      <c r="EE58" s="52"/>
      <c r="EF58" s="52"/>
      <c r="EG58" s="52"/>
      <c r="EH58" s="52"/>
      <c r="EI58" s="52"/>
      <c r="EJ58" s="52"/>
      <c r="EK58" s="52"/>
      <c r="EL58" s="52"/>
      <c r="EM58" s="52"/>
      <c r="EN58" s="52"/>
      <c r="EO58" s="52"/>
      <c r="EP58" s="52"/>
      <c r="EQ58" s="52"/>
      <c r="ER58" s="52"/>
      <c r="ES58" s="52"/>
      <c r="ET58" s="52"/>
      <c r="EU58" s="52"/>
      <c r="EV58" s="52"/>
      <c r="EW58" s="52"/>
      <c r="EX58" s="52"/>
      <c r="EY58" s="52"/>
      <c r="EZ58" s="52"/>
      <c r="FA58" s="52"/>
      <c r="FB58" s="52"/>
      <c r="FC58" s="52"/>
      <c r="FD58" s="52"/>
      <c r="FE58" s="52"/>
      <c r="FF58" s="52"/>
      <c r="FG58" s="52"/>
      <c r="FH58" s="52"/>
      <c r="FI58" s="52"/>
      <c r="FJ58" s="52"/>
      <c r="FK58" s="52"/>
      <c r="FL58" s="52"/>
      <c r="FM58" s="52"/>
      <c r="FN58" s="52"/>
      <c r="FO58" s="52"/>
      <c r="FP58" s="52"/>
      <c r="FQ58" s="52"/>
      <c r="FR58" s="52"/>
      <c r="FS58" s="52"/>
      <c r="FT58" s="52"/>
      <c r="FU58" s="52"/>
      <c r="FV58" s="52"/>
      <c r="FW58" s="52"/>
      <c r="FX58" s="52"/>
      <c r="FY58" s="52"/>
      <c r="FZ58" s="52"/>
      <c r="GA58" s="52"/>
      <c r="GB58" s="52"/>
      <c r="GC58" s="52"/>
      <c r="GD58" s="52"/>
      <c r="GE58" s="52"/>
      <c r="GF58" s="52"/>
      <c r="GG58" s="52"/>
      <c r="GH58" s="52"/>
      <c r="GI58" s="52"/>
      <c r="GJ58" s="52"/>
      <c r="GK58" s="52"/>
      <c r="GL58" s="52"/>
      <c r="GM58" s="52"/>
      <c r="GN58" s="52"/>
      <c r="GO58" s="52"/>
      <c r="GP58" s="52"/>
      <c r="GQ58" s="52"/>
      <c r="GR58" s="52"/>
      <c r="GS58" s="52"/>
      <c r="GT58" s="52"/>
      <c r="GU58" s="52"/>
      <c r="GV58" s="52"/>
      <c r="GW58" s="52"/>
      <c r="GX58" s="52"/>
      <c r="GY58" s="52"/>
      <c r="GZ58" s="52"/>
      <c r="HA58" s="52"/>
      <c r="HB58" s="52"/>
      <c r="HC58" s="52"/>
      <c r="HD58" s="52"/>
      <c r="HE58" s="52"/>
      <c r="HF58" s="52"/>
      <c r="HG58" s="52"/>
      <c r="HH58" s="52"/>
      <c r="HI58" s="52"/>
      <c r="HJ58" s="52"/>
      <c r="HK58" s="52"/>
      <c r="HL58" s="52"/>
      <c r="HM58" s="52"/>
      <c r="HN58" s="52"/>
      <c r="HO58" s="52"/>
      <c r="HP58" s="52"/>
      <c r="HQ58" s="52"/>
      <c r="HR58" s="52"/>
      <c r="HS58" s="52"/>
      <c r="HT58" s="52"/>
      <c r="HU58" s="52"/>
      <c r="HV58" s="52"/>
      <c r="HW58" s="52"/>
      <c r="HX58" s="52"/>
      <c r="HY58" s="52"/>
      <c r="HZ58" s="52"/>
      <c r="IA58" s="52"/>
      <c r="IB58" s="52"/>
      <c r="IC58" s="52"/>
      <c r="ID58" s="52"/>
      <c r="IE58" s="52"/>
      <c r="IF58" s="52"/>
    </row>
    <row r="59" s="2" customFormat="1" ht="94.5" spans="1:240">
      <c r="A59" s="18">
        <v>53</v>
      </c>
      <c r="B59" s="19" t="s">
        <v>213</v>
      </c>
      <c r="C59" s="20" t="s">
        <v>22</v>
      </c>
      <c r="D59" s="21" t="s">
        <v>23</v>
      </c>
      <c r="E59" s="25" t="s">
        <v>198</v>
      </c>
      <c r="F59" s="21">
        <v>2024</v>
      </c>
      <c r="G59" s="21">
        <v>2024</v>
      </c>
      <c r="H59" s="23" t="s">
        <v>118</v>
      </c>
      <c r="I59" s="25" t="s">
        <v>198</v>
      </c>
      <c r="J59" s="47" t="s">
        <v>214</v>
      </c>
      <c r="K59" s="42">
        <f t="shared" si="1"/>
        <v>70</v>
      </c>
      <c r="L59" s="18">
        <v>70</v>
      </c>
      <c r="M59" s="43"/>
      <c r="N59" s="43"/>
      <c r="O59" s="48" t="s">
        <v>215</v>
      </c>
      <c r="P59" s="18" t="s">
        <v>29</v>
      </c>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52"/>
      <c r="EA59" s="52"/>
      <c r="EB59" s="52"/>
      <c r="EC59" s="52"/>
      <c r="ED59" s="52"/>
      <c r="EE59" s="52"/>
      <c r="EF59" s="52"/>
      <c r="EG59" s="52"/>
      <c r="EH59" s="52"/>
      <c r="EI59" s="52"/>
      <c r="EJ59" s="52"/>
      <c r="EK59" s="52"/>
      <c r="EL59" s="52"/>
      <c r="EM59" s="52"/>
      <c r="EN59" s="52"/>
      <c r="EO59" s="52"/>
      <c r="EP59" s="52"/>
      <c r="EQ59" s="52"/>
      <c r="ER59" s="52"/>
      <c r="ES59" s="52"/>
      <c r="ET59" s="52"/>
      <c r="EU59" s="52"/>
      <c r="EV59" s="52"/>
      <c r="EW59" s="52"/>
      <c r="EX59" s="52"/>
      <c r="EY59" s="52"/>
      <c r="EZ59" s="52"/>
      <c r="FA59" s="52"/>
      <c r="FB59" s="52"/>
      <c r="FC59" s="52"/>
      <c r="FD59" s="52"/>
      <c r="FE59" s="52"/>
      <c r="FF59" s="52"/>
      <c r="FG59" s="52"/>
      <c r="FH59" s="52"/>
      <c r="FI59" s="52"/>
      <c r="FJ59" s="52"/>
      <c r="FK59" s="52"/>
      <c r="FL59" s="52"/>
      <c r="FM59" s="52"/>
      <c r="FN59" s="52"/>
      <c r="FO59" s="52"/>
      <c r="FP59" s="52"/>
      <c r="FQ59" s="52"/>
      <c r="FR59" s="52"/>
      <c r="FS59" s="52"/>
      <c r="FT59" s="52"/>
      <c r="FU59" s="52"/>
      <c r="FV59" s="52"/>
      <c r="FW59" s="52"/>
      <c r="FX59" s="52"/>
      <c r="FY59" s="52"/>
      <c r="FZ59" s="52"/>
      <c r="GA59" s="52"/>
      <c r="GB59" s="52"/>
      <c r="GC59" s="52"/>
      <c r="GD59" s="52"/>
      <c r="GE59" s="52"/>
      <c r="GF59" s="52"/>
      <c r="GG59" s="52"/>
      <c r="GH59" s="52"/>
      <c r="GI59" s="52"/>
      <c r="GJ59" s="52"/>
      <c r="GK59" s="52"/>
      <c r="GL59" s="52"/>
      <c r="GM59" s="52"/>
      <c r="GN59" s="52"/>
      <c r="GO59" s="52"/>
      <c r="GP59" s="52"/>
      <c r="GQ59" s="52"/>
      <c r="GR59" s="52"/>
      <c r="GS59" s="52"/>
      <c r="GT59" s="52"/>
      <c r="GU59" s="52"/>
      <c r="GV59" s="52"/>
      <c r="GW59" s="52"/>
      <c r="GX59" s="52"/>
      <c r="GY59" s="52"/>
      <c r="GZ59" s="52"/>
      <c r="HA59" s="52"/>
      <c r="HB59" s="52"/>
      <c r="HC59" s="52"/>
      <c r="HD59" s="52"/>
      <c r="HE59" s="52"/>
      <c r="HF59" s="52"/>
      <c r="HG59" s="52"/>
      <c r="HH59" s="52"/>
      <c r="HI59" s="52"/>
      <c r="HJ59" s="52"/>
      <c r="HK59" s="52"/>
      <c r="HL59" s="52"/>
      <c r="HM59" s="52"/>
      <c r="HN59" s="52"/>
      <c r="HO59" s="52"/>
      <c r="HP59" s="52"/>
      <c r="HQ59" s="52"/>
      <c r="HR59" s="52"/>
      <c r="HS59" s="52"/>
      <c r="HT59" s="52"/>
      <c r="HU59" s="52"/>
      <c r="HV59" s="52"/>
      <c r="HW59" s="52"/>
      <c r="HX59" s="52"/>
      <c r="HY59" s="52"/>
      <c r="HZ59" s="52"/>
      <c r="IA59" s="52"/>
      <c r="IB59" s="52"/>
      <c r="IC59" s="52"/>
      <c r="ID59" s="52"/>
      <c r="IE59" s="52"/>
      <c r="IF59" s="52"/>
    </row>
    <row r="60" s="2" customFormat="1" ht="108" spans="1:240">
      <c r="A60" s="18">
        <v>54</v>
      </c>
      <c r="B60" s="19" t="s">
        <v>216</v>
      </c>
      <c r="C60" s="20" t="s">
        <v>56</v>
      </c>
      <c r="D60" s="21" t="s">
        <v>23</v>
      </c>
      <c r="E60" s="25" t="s">
        <v>198</v>
      </c>
      <c r="F60" s="21">
        <v>2024</v>
      </c>
      <c r="G60" s="21">
        <v>2024</v>
      </c>
      <c r="H60" s="23" t="s">
        <v>217</v>
      </c>
      <c r="I60" s="25" t="s">
        <v>198</v>
      </c>
      <c r="J60" s="21" t="s">
        <v>218</v>
      </c>
      <c r="K60" s="42">
        <f t="shared" si="1"/>
        <v>400</v>
      </c>
      <c r="L60" s="18">
        <v>400</v>
      </c>
      <c r="M60" s="43"/>
      <c r="N60" s="43"/>
      <c r="O60" s="21" t="s">
        <v>219</v>
      </c>
      <c r="P60" s="49" t="s">
        <v>47</v>
      </c>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c r="CS60" s="52"/>
      <c r="CT60" s="52"/>
      <c r="CU60" s="52"/>
      <c r="CV60" s="52"/>
      <c r="CW60" s="52"/>
      <c r="CX60" s="52"/>
      <c r="CY60" s="52"/>
      <c r="CZ60" s="52"/>
      <c r="DA60" s="52"/>
      <c r="DB60" s="52"/>
      <c r="DC60" s="52"/>
      <c r="DD60" s="52"/>
      <c r="DE60" s="52"/>
      <c r="DF60" s="52"/>
      <c r="DG60" s="52"/>
      <c r="DH60" s="52"/>
      <c r="DI60" s="52"/>
      <c r="DJ60" s="52"/>
      <c r="DK60" s="52"/>
      <c r="DL60" s="52"/>
      <c r="DM60" s="52"/>
      <c r="DN60" s="52"/>
      <c r="DO60" s="52"/>
      <c r="DP60" s="52"/>
      <c r="DQ60" s="52"/>
      <c r="DR60" s="52"/>
      <c r="DS60" s="52"/>
      <c r="DT60" s="52"/>
      <c r="DU60" s="52"/>
      <c r="DV60" s="52"/>
      <c r="DW60" s="52"/>
      <c r="DX60" s="52"/>
      <c r="DY60" s="52"/>
      <c r="DZ60" s="52"/>
      <c r="EA60" s="52"/>
      <c r="EB60" s="52"/>
      <c r="EC60" s="52"/>
      <c r="ED60" s="52"/>
      <c r="EE60" s="52"/>
      <c r="EF60" s="52"/>
      <c r="EG60" s="52"/>
      <c r="EH60" s="52"/>
      <c r="EI60" s="52"/>
      <c r="EJ60" s="52"/>
      <c r="EK60" s="52"/>
      <c r="EL60" s="52"/>
      <c r="EM60" s="52"/>
      <c r="EN60" s="52"/>
      <c r="EO60" s="52"/>
      <c r="EP60" s="52"/>
      <c r="EQ60" s="52"/>
      <c r="ER60" s="52"/>
      <c r="ES60" s="52"/>
      <c r="ET60" s="52"/>
      <c r="EU60" s="52"/>
      <c r="EV60" s="52"/>
      <c r="EW60" s="52"/>
      <c r="EX60" s="52"/>
      <c r="EY60" s="52"/>
      <c r="EZ60" s="52"/>
      <c r="FA60" s="52"/>
      <c r="FB60" s="52"/>
      <c r="FC60" s="52"/>
      <c r="FD60" s="52"/>
      <c r="FE60" s="52"/>
      <c r="FF60" s="52"/>
      <c r="FG60" s="52"/>
      <c r="FH60" s="52"/>
      <c r="FI60" s="52"/>
      <c r="FJ60" s="52"/>
      <c r="FK60" s="52"/>
      <c r="FL60" s="52"/>
      <c r="FM60" s="52"/>
      <c r="FN60" s="52"/>
      <c r="FO60" s="52"/>
      <c r="FP60" s="52"/>
      <c r="FQ60" s="52"/>
      <c r="FR60" s="52"/>
      <c r="FS60" s="52"/>
      <c r="FT60" s="52"/>
      <c r="FU60" s="52"/>
      <c r="FV60" s="52"/>
      <c r="FW60" s="52"/>
      <c r="FX60" s="52"/>
      <c r="FY60" s="52"/>
      <c r="FZ60" s="52"/>
      <c r="GA60" s="52"/>
      <c r="GB60" s="52"/>
      <c r="GC60" s="52"/>
      <c r="GD60" s="52"/>
      <c r="GE60" s="52"/>
      <c r="GF60" s="52"/>
      <c r="GG60" s="52"/>
      <c r="GH60" s="52"/>
      <c r="GI60" s="52"/>
      <c r="GJ60" s="52"/>
      <c r="GK60" s="52"/>
      <c r="GL60" s="52"/>
      <c r="GM60" s="52"/>
      <c r="GN60" s="52"/>
      <c r="GO60" s="52"/>
      <c r="GP60" s="52"/>
      <c r="GQ60" s="52"/>
      <c r="GR60" s="52"/>
      <c r="GS60" s="52"/>
      <c r="GT60" s="52"/>
      <c r="GU60" s="52"/>
      <c r="GV60" s="52"/>
      <c r="GW60" s="52"/>
      <c r="GX60" s="52"/>
      <c r="GY60" s="52"/>
      <c r="GZ60" s="52"/>
      <c r="HA60" s="52"/>
      <c r="HB60" s="52"/>
      <c r="HC60" s="52"/>
      <c r="HD60" s="52"/>
      <c r="HE60" s="52"/>
      <c r="HF60" s="52"/>
      <c r="HG60" s="52"/>
      <c r="HH60" s="52"/>
      <c r="HI60" s="52"/>
      <c r="HJ60" s="52"/>
      <c r="HK60" s="52"/>
      <c r="HL60" s="52"/>
      <c r="HM60" s="52"/>
      <c r="HN60" s="52"/>
      <c r="HO60" s="52"/>
      <c r="HP60" s="52"/>
      <c r="HQ60" s="52"/>
      <c r="HR60" s="52"/>
      <c r="HS60" s="52"/>
      <c r="HT60" s="52"/>
      <c r="HU60" s="52"/>
      <c r="HV60" s="52"/>
      <c r="HW60" s="52"/>
      <c r="HX60" s="52"/>
      <c r="HY60" s="52"/>
      <c r="HZ60" s="52"/>
      <c r="IA60" s="52"/>
      <c r="IB60" s="52"/>
      <c r="IC60" s="52"/>
      <c r="ID60" s="52"/>
      <c r="IE60" s="52"/>
      <c r="IF60" s="52"/>
    </row>
    <row r="61" s="2" customFormat="1" ht="94.5" spans="1:240">
      <c r="A61" s="18">
        <v>55</v>
      </c>
      <c r="B61" s="19" t="s">
        <v>220</v>
      </c>
      <c r="C61" s="20" t="s">
        <v>22</v>
      </c>
      <c r="D61" s="21" t="s">
        <v>23</v>
      </c>
      <c r="E61" s="25" t="s">
        <v>221</v>
      </c>
      <c r="F61" s="21">
        <v>2024</v>
      </c>
      <c r="G61" s="21">
        <v>2024</v>
      </c>
      <c r="H61" s="23" t="s">
        <v>118</v>
      </c>
      <c r="I61" s="25" t="s">
        <v>221</v>
      </c>
      <c r="J61" s="48" t="s">
        <v>222</v>
      </c>
      <c r="K61" s="42">
        <f t="shared" si="1"/>
        <v>70</v>
      </c>
      <c r="L61" s="18">
        <v>70</v>
      </c>
      <c r="M61" s="43"/>
      <c r="N61" s="43"/>
      <c r="O61" s="48" t="s">
        <v>223</v>
      </c>
      <c r="P61" s="18" t="s">
        <v>29</v>
      </c>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c r="CS61" s="52"/>
      <c r="CT61" s="52"/>
      <c r="CU61" s="52"/>
      <c r="CV61" s="52"/>
      <c r="CW61" s="52"/>
      <c r="CX61" s="52"/>
      <c r="CY61" s="52"/>
      <c r="CZ61" s="52"/>
      <c r="DA61" s="52"/>
      <c r="DB61" s="52"/>
      <c r="DC61" s="52"/>
      <c r="DD61" s="52"/>
      <c r="DE61" s="52"/>
      <c r="DF61" s="52"/>
      <c r="DG61" s="52"/>
      <c r="DH61" s="52"/>
      <c r="DI61" s="52"/>
      <c r="DJ61" s="52"/>
      <c r="DK61" s="52"/>
      <c r="DL61" s="52"/>
      <c r="DM61" s="52"/>
      <c r="DN61" s="52"/>
      <c r="DO61" s="52"/>
      <c r="DP61" s="52"/>
      <c r="DQ61" s="52"/>
      <c r="DR61" s="52"/>
      <c r="DS61" s="52"/>
      <c r="DT61" s="52"/>
      <c r="DU61" s="52"/>
      <c r="DV61" s="52"/>
      <c r="DW61" s="52"/>
      <c r="DX61" s="52"/>
      <c r="DY61" s="52"/>
      <c r="DZ61" s="52"/>
      <c r="EA61" s="52"/>
      <c r="EB61" s="52"/>
      <c r="EC61" s="52"/>
      <c r="ED61" s="52"/>
      <c r="EE61" s="52"/>
      <c r="EF61" s="52"/>
      <c r="EG61" s="52"/>
      <c r="EH61" s="52"/>
      <c r="EI61" s="52"/>
      <c r="EJ61" s="52"/>
      <c r="EK61" s="52"/>
      <c r="EL61" s="52"/>
      <c r="EM61" s="52"/>
      <c r="EN61" s="52"/>
      <c r="EO61" s="52"/>
      <c r="EP61" s="52"/>
      <c r="EQ61" s="52"/>
      <c r="ER61" s="52"/>
      <c r="ES61" s="52"/>
      <c r="ET61" s="52"/>
      <c r="EU61" s="52"/>
      <c r="EV61" s="52"/>
      <c r="EW61" s="52"/>
      <c r="EX61" s="52"/>
      <c r="EY61" s="52"/>
      <c r="EZ61" s="52"/>
      <c r="FA61" s="52"/>
      <c r="FB61" s="52"/>
      <c r="FC61" s="52"/>
      <c r="FD61" s="52"/>
      <c r="FE61" s="52"/>
      <c r="FF61" s="52"/>
      <c r="FG61" s="52"/>
      <c r="FH61" s="52"/>
      <c r="FI61" s="52"/>
      <c r="FJ61" s="52"/>
      <c r="FK61" s="52"/>
      <c r="FL61" s="52"/>
      <c r="FM61" s="52"/>
      <c r="FN61" s="52"/>
      <c r="FO61" s="52"/>
      <c r="FP61" s="52"/>
      <c r="FQ61" s="52"/>
      <c r="FR61" s="52"/>
      <c r="FS61" s="52"/>
      <c r="FT61" s="52"/>
      <c r="FU61" s="52"/>
      <c r="FV61" s="52"/>
      <c r="FW61" s="52"/>
      <c r="FX61" s="52"/>
      <c r="FY61" s="52"/>
      <c r="FZ61" s="52"/>
      <c r="GA61" s="52"/>
      <c r="GB61" s="52"/>
      <c r="GC61" s="52"/>
      <c r="GD61" s="52"/>
      <c r="GE61" s="52"/>
      <c r="GF61" s="52"/>
      <c r="GG61" s="52"/>
      <c r="GH61" s="52"/>
      <c r="GI61" s="52"/>
      <c r="GJ61" s="52"/>
      <c r="GK61" s="52"/>
      <c r="GL61" s="52"/>
      <c r="GM61" s="52"/>
      <c r="GN61" s="52"/>
      <c r="GO61" s="52"/>
      <c r="GP61" s="52"/>
      <c r="GQ61" s="52"/>
      <c r="GR61" s="52"/>
      <c r="GS61" s="52"/>
      <c r="GT61" s="52"/>
      <c r="GU61" s="52"/>
      <c r="GV61" s="52"/>
      <c r="GW61" s="52"/>
      <c r="GX61" s="52"/>
      <c r="GY61" s="52"/>
      <c r="GZ61" s="52"/>
      <c r="HA61" s="52"/>
      <c r="HB61" s="52"/>
      <c r="HC61" s="52"/>
      <c r="HD61" s="52"/>
      <c r="HE61" s="52"/>
      <c r="HF61" s="52"/>
      <c r="HG61" s="52"/>
      <c r="HH61" s="52"/>
      <c r="HI61" s="52"/>
      <c r="HJ61" s="52"/>
      <c r="HK61" s="52"/>
      <c r="HL61" s="52"/>
      <c r="HM61" s="52"/>
      <c r="HN61" s="52"/>
      <c r="HO61" s="52"/>
      <c r="HP61" s="52"/>
      <c r="HQ61" s="52"/>
      <c r="HR61" s="52"/>
      <c r="HS61" s="52"/>
      <c r="HT61" s="52"/>
      <c r="HU61" s="52"/>
      <c r="HV61" s="52"/>
      <c r="HW61" s="52"/>
      <c r="HX61" s="52"/>
      <c r="HY61" s="52"/>
      <c r="HZ61" s="52"/>
      <c r="IA61" s="52"/>
      <c r="IB61" s="52"/>
      <c r="IC61" s="52"/>
      <c r="ID61" s="52"/>
      <c r="IE61" s="52"/>
      <c r="IF61" s="52"/>
    </row>
    <row r="62" s="2" customFormat="1" ht="108" spans="1:240">
      <c r="A62" s="18">
        <v>56</v>
      </c>
      <c r="B62" s="19" t="s">
        <v>224</v>
      </c>
      <c r="C62" s="20" t="s">
        <v>56</v>
      </c>
      <c r="D62" s="21" t="s">
        <v>23</v>
      </c>
      <c r="E62" s="25" t="s">
        <v>221</v>
      </c>
      <c r="F62" s="21">
        <v>2024</v>
      </c>
      <c r="G62" s="21">
        <v>2024</v>
      </c>
      <c r="H62" s="23" t="s">
        <v>44</v>
      </c>
      <c r="I62" s="25" t="s">
        <v>221</v>
      </c>
      <c r="J62" s="41" t="s">
        <v>225</v>
      </c>
      <c r="K62" s="42">
        <f t="shared" si="1"/>
        <v>25</v>
      </c>
      <c r="L62" s="18">
        <v>25</v>
      </c>
      <c r="M62" s="43"/>
      <c r="N62" s="43"/>
      <c r="O62" s="44" t="s">
        <v>226</v>
      </c>
      <c r="P62" s="18" t="s">
        <v>29</v>
      </c>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row>
    <row r="63" s="2" customFormat="1" ht="94.5" spans="1:240">
      <c r="A63" s="18">
        <v>57</v>
      </c>
      <c r="B63" s="19" t="s">
        <v>227</v>
      </c>
      <c r="C63" s="20" t="s">
        <v>56</v>
      </c>
      <c r="D63" s="21" t="s">
        <v>23</v>
      </c>
      <c r="E63" s="25" t="s">
        <v>221</v>
      </c>
      <c r="F63" s="21">
        <v>2024</v>
      </c>
      <c r="G63" s="21">
        <v>2024</v>
      </c>
      <c r="H63" s="23" t="s">
        <v>25</v>
      </c>
      <c r="I63" s="25" t="s">
        <v>221</v>
      </c>
      <c r="J63" s="41" t="s">
        <v>228</v>
      </c>
      <c r="K63" s="42">
        <f t="shared" si="1"/>
        <v>35</v>
      </c>
      <c r="L63" s="18">
        <v>35</v>
      </c>
      <c r="M63" s="43"/>
      <c r="N63" s="43"/>
      <c r="O63" s="44" t="s">
        <v>229</v>
      </c>
      <c r="P63" s="49" t="s">
        <v>29</v>
      </c>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row>
    <row r="64" s="2" customFormat="1" ht="94.5" spans="1:240">
      <c r="A64" s="18">
        <v>58</v>
      </c>
      <c r="B64" s="19" t="s">
        <v>230</v>
      </c>
      <c r="C64" s="20" t="s">
        <v>22</v>
      </c>
      <c r="D64" s="21" t="s">
        <v>23</v>
      </c>
      <c r="E64" s="25" t="s">
        <v>231</v>
      </c>
      <c r="F64" s="21">
        <v>2024</v>
      </c>
      <c r="G64" s="21">
        <v>2024</v>
      </c>
      <c r="H64" s="23" t="s">
        <v>118</v>
      </c>
      <c r="I64" s="25" t="s">
        <v>231</v>
      </c>
      <c r="J64" s="47" t="s">
        <v>232</v>
      </c>
      <c r="K64" s="42">
        <f t="shared" si="1"/>
        <v>70</v>
      </c>
      <c r="L64" s="18">
        <v>70</v>
      </c>
      <c r="M64" s="43"/>
      <c r="N64" s="43"/>
      <c r="O64" s="48" t="s">
        <v>233</v>
      </c>
      <c r="P64" s="49" t="s">
        <v>29</v>
      </c>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X64" s="52"/>
      <c r="FY64" s="52"/>
      <c r="FZ64" s="52"/>
      <c r="GA64" s="52"/>
      <c r="GB64" s="52"/>
      <c r="GC64" s="52"/>
      <c r="GD64" s="52"/>
      <c r="GE64" s="52"/>
      <c r="GF64" s="52"/>
      <c r="GG64" s="52"/>
      <c r="GH64" s="52"/>
      <c r="GI64" s="52"/>
      <c r="GJ64" s="52"/>
      <c r="GK64" s="52"/>
      <c r="GL64" s="52"/>
      <c r="GM64" s="52"/>
      <c r="GN64" s="52"/>
      <c r="GO64" s="52"/>
      <c r="GP64" s="52"/>
      <c r="GQ64" s="52"/>
      <c r="GR64" s="52"/>
      <c r="GS64" s="52"/>
      <c r="GT64" s="52"/>
      <c r="GU64" s="52"/>
      <c r="GV64" s="52"/>
      <c r="GW64" s="52"/>
      <c r="GX64" s="52"/>
      <c r="GY64" s="52"/>
      <c r="GZ64" s="52"/>
      <c r="HA64" s="52"/>
      <c r="HB64" s="52"/>
      <c r="HC64" s="52"/>
      <c r="HD64" s="52"/>
      <c r="HE64" s="52"/>
      <c r="HF64" s="52"/>
      <c r="HG64" s="52"/>
      <c r="HH64" s="52"/>
      <c r="HI64" s="52"/>
      <c r="HJ64" s="52"/>
      <c r="HK64" s="52"/>
      <c r="HL64" s="52"/>
      <c r="HM64" s="52"/>
      <c r="HN64" s="52"/>
      <c r="HO64" s="52"/>
      <c r="HP64" s="52"/>
      <c r="HQ64" s="52"/>
      <c r="HR64" s="52"/>
      <c r="HS64" s="52"/>
      <c r="HT64" s="52"/>
      <c r="HU64" s="52"/>
      <c r="HV64" s="52"/>
      <c r="HW64" s="52"/>
      <c r="HX64" s="52"/>
      <c r="HY64" s="52"/>
      <c r="HZ64" s="52"/>
      <c r="IA64" s="52"/>
      <c r="IB64" s="52"/>
      <c r="IC64" s="52"/>
      <c r="ID64" s="52"/>
      <c r="IE64" s="52"/>
      <c r="IF64" s="52"/>
    </row>
    <row r="65" s="2" customFormat="1" ht="108" spans="1:240">
      <c r="A65" s="18">
        <v>59</v>
      </c>
      <c r="B65" s="19" t="s">
        <v>234</v>
      </c>
      <c r="C65" s="20" t="s">
        <v>22</v>
      </c>
      <c r="D65" s="21" t="s">
        <v>23</v>
      </c>
      <c r="E65" s="25" t="s">
        <v>231</v>
      </c>
      <c r="F65" s="21">
        <v>2024</v>
      </c>
      <c r="G65" s="21">
        <v>2024</v>
      </c>
      <c r="H65" s="23" t="s">
        <v>25</v>
      </c>
      <c r="I65" s="25" t="s">
        <v>231</v>
      </c>
      <c r="J65" s="41" t="s">
        <v>235</v>
      </c>
      <c r="K65" s="42">
        <f t="shared" si="1"/>
        <v>48.69</v>
      </c>
      <c r="L65" s="18">
        <v>30</v>
      </c>
      <c r="M65" s="43"/>
      <c r="N65" s="43">
        <v>18.69</v>
      </c>
      <c r="O65" s="41" t="s">
        <v>236</v>
      </c>
      <c r="P65" s="18" t="s">
        <v>29</v>
      </c>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X65" s="52"/>
      <c r="FY65" s="52"/>
      <c r="FZ65" s="52"/>
      <c r="GA65" s="52"/>
      <c r="GB65" s="52"/>
      <c r="GC65" s="52"/>
      <c r="GD65" s="52"/>
      <c r="GE65" s="52"/>
      <c r="GF65" s="52"/>
      <c r="GG65" s="52"/>
      <c r="GH65" s="52"/>
      <c r="GI65" s="52"/>
      <c r="GJ65" s="52"/>
      <c r="GK65" s="52"/>
      <c r="GL65" s="52"/>
      <c r="GM65" s="52"/>
      <c r="GN65" s="52"/>
      <c r="GO65" s="52"/>
      <c r="GP65" s="52"/>
      <c r="GQ65" s="52"/>
      <c r="GR65" s="52"/>
      <c r="GS65" s="52"/>
      <c r="GT65" s="52"/>
      <c r="GU65" s="52"/>
      <c r="GV65" s="52"/>
      <c r="GW65" s="52"/>
      <c r="GX65" s="52"/>
      <c r="GY65" s="52"/>
      <c r="GZ65" s="52"/>
      <c r="HA65" s="52"/>
      <c r="HB65" s="52"/>
      <c r="HC65" s="52"/>
      <c r="HD65" s="52"/>
      <c r="HE65" s="52"/>
      <c r="HF65" s="52"/>
      <c r="HG65" s="52"/>
      <c r="HH65" s="52"/>
      <c r="HI65" s="52"/>
      <c r="HJ65" s="52"/>
      <c r="HK65" s="52"/>
      <c r="HL65" s="52"/>
      <c r="HM65" s="52"/>
      <c r="HN65" s="52"/>
      <c r="HO65" s="52"/>
      <c r="HP65" s="52"/>
      <c r="HQ65" s="52"/>
      <c r="HR65" s="52"/>
      <c r="HS65" s="52"/>
      <c r="HT65" s="52"/>
      <c r="HU65" s="52"/>
      <c r="HV65" s="52"/>
      <c r="HW65" s="52"/>
      <c r="HX65" s="52"/>
      <c r="HY65" s="52"/>
      <c r="HZ65" s="52"/>
      <c r="IA65" s="52"/>
      <c r="IB65" s="52"/>
      <c r="IC65" s="52"/>
      <c r="ID65" s="52"/>
      <c r="IE65" s="52"/>
      <c r="IF65" s="52"/>
    </row>
    <row r="66" s="2" customFormat="1" ht="108" spans="1:240">
      <c r="A66" s="18">
        <v>60</v>
      </c>
      <c r="B66" s="19" t="s">
        <v>237</v>
      </c>
      <c r="C66" s="20" t="s">
        <v>56</v>
      </c>
      <c r="D66" s="21" t="s">
        <v>23</v>
      </c>
      <c r="E66" s="25" t="s">
        <v>231</v>
      </c>
      <c r="F66" s="21">
        <v>2024</v>
      </c>
      <c r="G66" s="21">
        <v>2024</v>
      </c>
      <c r="H66" s="23" t="s">
        <v>25</v>
      </c>
      <c r="I66" s="25" t="s">
        <v>231</v>
      </c>
      <c r="J66" s="19" t="s">
        <v>238</v>
      </c>
      <c r="K66" s="42">
        <f t="shared" si="1"/>
        <v>20</v>
      </c>
      <c r="L66" s="18">
        <v>20</v>
      </c>
      <c r="M66" s="43"/>
      <c r="N66" s="43"/>
      <c r="O66" s="44" t="s">
        <v>239</v>
      </c>
      <c r="P66" s="18" t="s">
        <v>29</v>
      </c>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c r="EL66" s="52"/>
      <c r="EM66" s="52"/>
      <c r="EN66" s="52"/>
      <c r="EO66" s="52"/>
      <c r="EP66" s="52"/>
      <c r="EQ66" s="52"/>
      <c r="ER66" s="52"/>
      <c r="ES66" s="52"/>
      <c r="ET66" s="52"/>
      <c r="EU66" s="52"/>
      <c r="EV66" s="52"/>
      <c r="EW66" s="52"/>
      <c r="EX66" s="52"/>
      <c r="EY66" s="52"/>
      <c r="EZ66" s="52"/>
      <c r="FA66" s="52"/>
      <c r="FB66" s="52"/>
      <c r="FC66" s="52"/>
      <c r="FD66" s="52"/>
      <c r="FE66" s="52"/>
      <c r="FF66" s="52"/>
      <c r="FG66" s="52"/>
      <c r="FH66" s="52"/>
      <c r="FI66" s="52"/>
      <c r="FJ66" s="52"/>
      <c r="FK66" s="52"/>
      <c r="FL66" s="52"/>
      <c r="FM66" s="52"/>
      <c r="FN66" s="52"/>
      <c r="FO66" s="52"/>
      <c r="FP66" s="52"/>
      <c r="FQ66" s="52"/>
      <c r="FR66" s="52"/>
      <c r="FS66" s="52"/>
      <c r="FT66" s="52"/>
      <c r="FU66" s="52"/>
      <c r="FV66" s="52"/>
      <c r="FW66" s="52"/>
      <c r="FX66" s="52"/>
      <c r="FY66" s="52"/>
      <c r="FZ66" s="52"/>
      <c r="GA66" s="52"/>
      <c r="GB66" s="52"/>
      <c r="GC66" s="52"/>
      <c r="GD66" s="52"/>
      <c r="GE66" s="52"/>
      <c r="GF66" s="52"/>
      <c r="GG66" s="52"/>
      <c r="GH66" s="52"/>
      <c r="GI66" s="52"/>
      <c r="GJ66" s="52"/>
      <c r="GK66" s="52"/>
      <c r="GL66" s="52"/>
      <c r="GM66" s="52"/>
      <c r="GN66" s="52"/>
      <c r="GO66" s="52"/>
      <c r="GP66" s="52"/>
      <c r="GQ66" s="52"/>
      <c r="GR66" s="52"/>
      <c r="GS66" s="52"/>
      <c r="GT66" s="52"/>
      <c r="GU66" s="52"/>
      <c r="GV66" s="52"/>
      <c r="GW66" s="52"/>
      <c r="GX66" s="52"/>
      <c r="GY66" s="52"/>
      <c r="GZ66" s="52"/>
      <c r="HA66" s="52"/>
      <c r="HB66" s="52"/>
      <c r="HC66" s="52"/>
      <c r="HD66" s="52"/>
      <c r="HE66" s="52"/>
      <c r="HF66" s="52"/>
      <c r="HG66" s="52"/>
      <c r="HH66" s="52"/>
      <c r="HI66" s="52"/>
      <c r="HJ66" s="52"/>
      <c r="HK66" s="52"/>
      <c r="HL66" s="52"/>
      <c r="HM66" s="52"/>
      <c r="HN66" s="52"/>
      <c r="HO66" s="52"/>
      <c r="HP66" s="52"/>
      <c r="HQ66" s="52"/>
      <c r="HR66" s="52"/>
      <c r="HS66" s="52"/>
      <c r="HT66" s="52"/>
      <c r="HU66" s="52"/>
      <c r="HV66" s="52"/>
      <c r="HW66" s="52"/>
      <c r="HX66" s="52"/>
      <c r="HY66" s="52"/>
      <c r="HZ66" s="52"/>
      <c r="IA66" s="52"/>
      <c r="IB66" s="52"/>
      <c r="IC66" s="52"/>
      <c r="ID66" s="52"/>
      <c r="IE66" s="52"/>
      <c r="IF66" s="52"/>
    </row>
    <row r="67" s="2" customFormat="1" ht="94.5" spans="1:240">
      <c r="A67" s="18">
        <v>61</v>
      </c>
      <c r="B67" s="19" t="s">
        <v>240</v>
      </c>
      <c r="C67" s="20" t="s">
        <v>56</v>
      </c>
      <c r="D67" s="21" t="s">
        <v>23</v>
      </c>
      <c r="E67" s="25" t="s">
        <v>231</v>
      </c>
      <c r="F67" s="21">
        <v>2024</v>
      </c>
      <c r="G67" s="21">
        <v>2024</v>
      </c>
      <c r="H67" s="23" t="s">
        <v>44</v>
      </c>
      <c r="I67" s="25" t="s">
        <v>231</v>
      </c>
      <c r="J67" s="41" t="s">
        <v>241</v>
      </c>
      <c r="K67" s="42">
        <f t="shared" si="1"/>
        <v>28</v>
      </c>
      <c r="L67" s="18">
        <v>28</v>
      </c>
      <c r="M67" s="43"/>
      <c r="N67" s="43"/>
      <c r="O67" s="44" t="s">
        <v>242</v>
      </c>
      <c r="P67" s="18" t="s">
        <v>29</v>
      </c>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c r="FG67" s="52"/>
      <c r="FH67" s="52"/>
      <c r="FI67" s="52"/>
      <c r="FJ67" s="52"/>
      <c r="FK67" s="52"/>
      <c r="FL67" s="52"/>
      <c r="FM67" s="52"/>
      <c r="FN67" s="52"/>
      <c r="FO67" s="52"/>
      <c r="FP67" s="52"/>
      <c r="FQ67" s="52"/>
      <c r="FR67" s="52"/>
      <c r="FS67" s="52"/>
      <c r="FT67" s="52"/>
      <c r="FU67" s="52"/>
      <c r="FV67" s="52"/>
      <c r="FW67" s="52"/>
      <c r="FX67" s="52"/>
      <c r="FY67" s="52"/>
      <c r="FZ67" s="52"/>
      <c r="GA67" s="52"/>
      <c r="GB67" s="52"/>
      <c r="GC67" s="52"/>
      <c r="GD67" s="52"/>
      <c r="GE67" s="52"/>
      <c r="GF67" s="52"/>
      <c r="GG67" s="52"/>
      <c r="GH67" s="52"/>
      <c r="GI67" s="52"/>
      <c r="GJ67" s="52"/>
      <c r="GK67" s="52"/>
      <c r="GL67" s="52"/>
      <c r="GM67" s="52"/>
      <c r="GN67" s="52"/>
      <c r="GO67" s="52"/>
      <c r="GP67" s="52"/>
      <c r="GQ67" s="52"/>
      <c r="GR67" s="52"/>
      <c r="GS67" s="52"/>
      <c r="GT67" s="52"/>
      <c r="GU67" s="52"/>
      <c r="GV67" s="52"/>
      <c r="GW67" s="52"/>
      <c r="GX67" s="52"/>
      <c r="GY67" s="52"/>
      <c r="GZ67" s="52"/>
      <c r="HA67" s="52"/>
      <c r="HB67" s="52"/>
      <c r="HC67" s="52"/>
      <c r="HD67" s="52"/>
      <c r="HE67" s="52"/>
      <c r="HF67" s="52"/>
      <c r="HG67" s="52"/>
      <c r="HH67" s="52"/>
      <c r="HI67" s="52"/>
      <c r="HJ67" s="52"/>
      <c r="HK67" s="52"/>
      <c r="HL67" s="52"/>
      <c r="HM67" s="52"/>
      <c r="HN67" s="52"/>
      <c r="HO67" s="52"/>
      <c r="HP67" s="52"/>
      <c r="HQ67" s="52"/>
      <c r="HR67" s="52"/>
      <c r="HS67" s="52"/>
      <c r="HT67" s="52"/>
      <c r="HU67" s="52"/>
      <c r="HV67" s="52"/>
      <c r="HW67" s="52"/>
      <c r="HX67" s="52"/>
      <c r="HY67" s="52"/>
      <c r="HZ67" s="52"/>
      <c r="IA67" s="52"/>
      <c r="IB67" s="52"/>
      <c r="IC67" s="52"/>
      <c r="ID67" s="52"/>
      <c r="IE67" s="52"/>
      <c r="IF67" s="52"/>
    </row>
    <row r="68" s="2" customFormat="1" ht="94.5" spans="1:240">
      <c r="A68" s="18">
        <v>62</v>
      </c>
      <c r="B68" s="19" t="s">
        <v>243</v>
      </c>
      <c r="C68" s="20" t="s">
        <v>56</v>
      </c>
      <c r="D68" s="21" t="s">
        <v>23</v>
      </c>
      <c r="E68" s="25" t="s">
        <v>231</v>
      </c>
      <c r="F68" s="21">
        <v>2024</v>
      </c>
      <c r="G68" s="21">
        <v>2024</v>
      </c>
      <c r="H68" s="23" t="s">
        <v>44</v>
      </c>
      <c r="I68" s="25" t="s">
        <v>231</v>
      </c>
      <c r="J68" s="41" t="s">
        <v>244</v>
      </c>
      <c r="K68" s="42">
        <f t="shared" si="1"/>
        <v>60</v>
      </c>
      <c r="L68" s="18">
        <v>60</v>
      </c>
      <c r="M68" s="43"/>
      <c r="N68" s="43"/>
      <c r="O68" s="41" t="s">
        <v>245</v>
      </c>
      <c r="P68" s="18" t="s">
        <v>85</v>
      </c>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row>
    <row r="69" s="2" customFormat="1" ht="108" spans="1:240">
      <c r="A69" s="18">
        <v>63</v>
      </c>
      <c r="B69" s="19" t="s">
        <v>246</v>
      </c>
      <c r="C69" s="20" t="s">
        <v>22</v>
      </c>
      <c r="D69" s="21" t="s">
        <v>23</v>
      </c>
      <c r="E69" s="25" t="s">
        <v>247</v>
      </c>
      <c r="F69" s="21">
        <v>2024</v>
      </c>
      <c r="G69" s="21">
        <v>2024</v>
      </c>
      <c r="H69" s="23" t="s">
        <v>25</v>
      </c>
      <c r="I69" s="25" t="s">
        <v>247</v>
      </c>
      <c r="J69" s="41" t="s">
        <v>248</v>
      </c>
      <c r="K69" s="42">
        <f t="shared" si="1"/>
        <v>15</v>
      </c>
      <c r="L69" s="18">
        <v>10</v>
      </c>
      <c r="M69" s="43"/>
      <c r="N69" s="43">
        <v>5</v>
      </c>
      <c r="O69" s="44" t="s">
        <v>249</v>
      </c>
      <c r="P69" s="18" t="s">
        <v>29</v>
      </c>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row>
    <row r="70" s="2" customFormat="1" ht="94.5" spans="1:240">
      <c r="A70" s="18">
        <v>64</v>
      </c>
      <c r="B70" s="19" t="s">
        <v>250</v>
      </c>
      <c r="C70" s="20" t="s">
        <v>56</v>
      </c>
      <c r="D70" s="21" t="s">
        <v>23</v>
      </c>
      <c r="E70" s="25" t="s">
        <v>251</v>
      </c>
      <c r="F70" s="21">
        <v>2024</v>
      </c>
      <c r="G70" s="21">
        <v>2024</v>
      </c>
      <c r="H70" s="23" t="s">
        <v>40</v>
      </c>
      <c r="I70" s="25" t="s">
        <v>251</v>
      </c>
      <c r="J70" s="41" t="s">
        <v>252</v>
      </c>
      <c r="K70" s="42">
        <f t="shared" si="1"/>
        <v>120</v>
      </c>
      <c r="L70" s="18">
        <v>120</v>
      </c>
      <c r="M70" s="43"/>
      <c r="N70" s="43"/>
      <c r="O70" s="44" t="s">
        <v>253</v>
      </c>
      <c r="P70" s="18" t="s">
        <v>29</v>
      </c>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C70" s="52"/>
      <c r="ED70" s="52"/>
      <c r="EE70" s="52"/>
      <c r="EF70" s="52"/>
      <c r="EG70" s="52"/>
      <c r="EH70" s="52"/>
      <c r="EI70" s="52"/>
      <c r="EJ70" s="52"/>
      <c r="EK70" s="52"/>
      <c r="EL70" s="52"/>
      <c r="EM70" s="52"/>
      <c r="EN70" s="52"/>
      <c r="EO70" s="52"/>
      <c r="EP70" s="52"/>
      <c r="EQ70" s="52"/>
      <c r="ER70" s="52"/>
      <c r="ES70" s="52"/>
      <c r="ET70" s="52"/>
      <c r="EU70" s="52"/>
      <c r="EV70" s="52"/>
      <c r="EW70" s="52"/>
      <c r="EX70" s="52"/>
      <c r="EY70" s="52"/>
      <c r="EZ70" s="52"/>
      <c r="FA70" s="52"/>
      <c r="FB70" s="52"/>
      <c r="FC70" s="52"/>
      <c r="FD70" s="52"/>
      <c r="FE70" s="52"/>
      <c r="FF70" s="52"/>
      <c r="FG70" s="52"/>
      <c r="FH70" s="52"/>
      <c r="FI70" s="52"/>
      <c r="FJ70" s="52"/>
      <c r="FK70" s="52"/>
      <c r="FL70" s="52"/>
      <c r="FM70" s="52"/>
      <c r="FN70" s="52"/>
      <c r="FO70" s="52"/>
      <c r="FP70" s="52"/>
      <c r="FQ70" s="52"/>
      <c r="FR70" s="52"/>
      <c r="FS70" s="52"/>
      <c r="FT70" s="52"/>
      <c r="FU70" s="52"/>
      <c r="FV70" s="52"/>
      <c r="FW70" s="52"/>
      <c r="FX70" s="52"/>
      <c r="FY70" s="52"/>
      <c r="FZ70" s="52"/>
      <c r="GA70" s="52"/>
      <c r="GB70" s="52"/>
      <c r="GC70" s="52"/>
      <c r="GD70" s="52"/>
      <c r="GE70" s="52"/>
      <c r="GF70" s="52"/>
      <c r="GG70" s="52"/>
      <c r="GH70" s="52"/>
      <c r="GI70" s="52"/>
      <c r="GJ70" s="52"/>
      <c r="GK70" s="52"/>
      <c r="GL70" s="52"/>
      <c r="GM70" s="52"/>
      <c r="GN70" s="52"/>
      <c r="GO70" s="52"/>
      <c r="GP70" s="52"/>
      <c r="GQ70" s="52"/>
      <c r="GR70" s="52"/>
      <c r="GS70" s="52"/>
      <c r="GT70" s="52"/>
      <c r="GU70" s="52"/>
      <c r="GV70" s="52"/>
      <c r="GW70" s="52"/>
      <c r="GX70" s="52"/>
      <c r="GY70" s="52"/>
      <c r="GZ70" s="52"/>
      <c r="HA70" s="52"/>
      <c r="HB70" s="52"/>
      <c r="HC70" s="52"/>
      <c r="HD70" s="52"/>
      <c r="HE70" s="52"/>
      <c r="HF70" s="52"/>
      <c r="HG70" s="52"/>
      <c r="HH70" s="52"/>
      <c r="HI70" s="52"/>
      <c r="HJ70" s="52"/>
      <c r="HK70" s="52"/>
      <c r="HL70" s="52"/>
      <c r="HM70" s="52"/>
      <c r="HN70" s="52"/>
      <c r="HO70" s="52"/>
      <c r="HP70" s="52"/>
      <c r="HQ70" s="52"/>
      <c r="HR70" s="52"/>
      <c r="HS70" s="52"/>
      <c r="HT70" s="52"/>
      <c r="HU70" s="52"/>
      <c r="HV70" s="52"/>
      <c r="HW70" s="52"/>
      <c r="HX70" s="52"/>
      <c r="HY70" s="52"/>
      <c r="HZ70" s="52"/>
      <c r="IA70" s="52"/>
      <c r="IB70" s="52"/>
      <c r="IC70" s="52"/>
      <c r="ID70" s="52"/>
      <c r="IE70" s="52"/>
      <c r="IF70" s="52"/>
    </row>
    <row r="71" s="2" customFormat="1" ht="81" spans="1:240">
      <c r="A71" s="18">
        <v>65</v>
      </c>
      <c r="B71" s="19" t="s">
        <v>254</v>
      </c>
      <c r="C71" s="20" t="s">
        <v>56</v>
      </c>
      <c r="D71" s="21" t="s">
        <v>23</v>
      </c>
      <c r="E71" s="25" t="s">
        <v>255</v>
      </c>
      <c r="F71" s="21">
        <v>2024</v>
      </c>
      <c r="G71" s="21">
        <v>2024</v>
      </c>
      <c r="H71" s="23" t="s">
        <v>25</v>
      </c>
      <c r="I71" s="25" t="s">
        <v>255</v>
      </c>
      <c r="J71" s="41" t="s">
        <v>256</v>
      </c>
      <c r="K71" s="42">
        <f t="shared" ref="K71:K102" si="2">L71+M71+N71</f>
        <v>75</v>
      </c>
      <c r="L71" s="18">
        <v>75</v>
      </c>
      <c r="M71" s="43"/>
      <c r="N71" s="43"/>
      <c r="O71" s="44" t="s">
        <v>257</v>
      </c>
      <c r="P71" s="18" t="s">
        <v>29</v>
      </c>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C71" s="52"/>
      <c r="ED71" s="52"/>
      <c r="EE71" s="52"/>
      <c r="EF71" s="52"/>
      <c r="EG71" s="52"/>
      <c r="EH71" s="52"/>
      <c r="EI71" s="52"/>
      <c r="EJ71" s="52"/>
      <c r="EK71" s="52"/>
      <c r="EL71" s="52"/>
      <c r="EM71" s="52"/>
      <c r="EN71" s="52"/>
      <c r="EO71" s="52"/>
      <c r="EP71" s="52"/>
      <c r="EQ71" s="52"/>
      <c r="ER71" s="52"/>
      <c r="ES71" s="52"/>
      <c r="ET71" s="52"/>
      <c r="EU71" s="52"/>
      <c r="EV71" s="52"/>
      <c r="EW71" s="52"/>
      <c r="EX71" s="52"/>
      <c r="EY71" s="52"/>
      <c r="EZ71" s="52"/>
      <c r="FA71" s="52"/>
      <c r="FB71" s="52"/>
      <c r="FC71" s="52"/>
      <c r="FD71" s="52"/>
      <c r="FE71" s="52"/>
      <c r="FF71" s="52"/>
      <c r="FG71" s="52"/>
      <c r="FH71" s="52"/>
      <c r="FI71" s="52"/>
      <c r="FJ71" s="52"/>
      <c r="FK71" s="52"/>
      <c r="FL71" s="52"/>
      <c r="FM71" s="52"/>
      <c r="FN71" s="52"/>
      <c r="FO71" s="52"/>
      <c r="FP71" s="52"/>
      <c r="FQ71" s="52"/>
      <c r="FR71" s="52"/>
      <c r="FS71" s="52"/>
      <c r="FT71" s="52"/>
      <c r="FU71" s="52"/>
      <c r="FV71" s="52"/>
      <c r="FW71" s="52"/>
      <c r="FX71" s="52"/>
      <c r="FY71" s="52"/>
      <c r="FZ71" s="52"/>
      <c r="GA71" s="52"/>
      <c r="GB71" s="52"/>
      <c r="GC71" s="52"/>
      <c r="GD71" s="52"/>
      <c r="GE71" s="52"/>
      <c r="GF71" s="52"/>
      <c r="GG71" s="52"/>
      <c r="GH71" s="52"/>
      <c r="GI71" s="52"/>
      <c r="GJ71" s="52"/>
      <c r="GK71" s="52"/>
      <c r="GL71" s="52"/>
      <c r="GM71" s="52"/>
      <c r="GN71" s="52"/>
      <c r="GO71" s="52"/>
      <c r="GP71" s="52"/>
      <c r="GQ71" s="52"/>
      <c r="GR71" s="52"/>
      <c r="GS71" s="52"/>
      <c r="GT71" s="52"/>
      <c r="GU71" s="52"/>
      <c r="GV71" s="52"/>
      <c r="GW71" s="52"/>
      <c r="GX71" s="52"/>
      <c r="GY71" s="52"/>
      <c r="GZ71" s="52"/>
      <c r="HA71" s="52"/>
      <c r="HB71" s="52"/>
      <c r="HC71" s="52"/>
      <c r="HD71" s="52"/>
      <c r="HE71" s="52"/>
      <c r="HF71" s="52"/>
      <c r="HG71" s="52"/>
      <c r="HH71" s="52"/>
      <c r="HI71" s="52"/>
      <c r="HJ71" s="52"/>
      <c r="HK71" s="52"/>
      <c r="HL71" s="52"/>
      <c r="HM71" s="52"/>
      <c r="HN71" s="52"/>
      <c r="HO71" s="52"/>
      <c r="HP71" s="52"/>
      <c r="HQ71" s="52"/>
      <c r="HR71" s="52"/>
      <c r="HS71" s="52"/>
      <c r="HT71" s="52"/>
      <c r="HU71" s="52"/>
      <c r="HV71" s="52"/>
      <c r="HW71" s="52"/>
      <c r="HX71" s="52"/>
      <c r="HY71" s="52"/>
      <c r="HZ71" s="52"/>
      <c r="IA71" s="52"/>
      <c r="IB71" s="52"/>
      <c r="IC71" s="52"/>
      <c r="ID71" s="52"/>
      <c r="IE71" s="52"/>
      <c r="IF71" s="52"/>
    </row>
    <row r="72" s="2" customFormat="1" ht="108" spans="1:240">
      <c r="A72" s="18">
        <v>66</v>
      </c>
      <c r="B72" s="19" t="s">
        <v>258</v>
      </c>
      <c r="C72" s="20" t="s">
        <v>22</v>
      </c>
      <c r="D72" s="21" t="s">
        <v>23</v>
      </c>
      <c r="E72" s="25" t="s">
        <v>255</v>
      </c>
      <c r="F72" s="21">
        <v>2024</v>
      </c>
      <c r="G72" s="21">
        <v>2024</v>
      </c>
      <c r="H72" s="23" t="s">
        <v>25</v>
      </c>
      <c r="I72" s="25" t="s">
        <v>255</v>
      </c>
      <c r="J72" s="41" t="s">
        <v>259</v>
      </c>
      <c r="K72" s="42">
        <f t="shared" si="2"/>
        <v>75</v>
      </c>
      <c r="L72" s="18">
        <v>50</v>
      </c>
      <c r="M72" s="43"/>
      <c r="N72" s="43">
        <v>25</v>
      </c>
      <c r="O72" s="44" t="s">
        <v>260</v>
      </c>
      <c r="P72" s="18" t="s">
        <v>29</v>
      </c>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2"/>
      <c r="CL72" s="52"/>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C72" s="52"/>
      <c r="ED72" s="52"/>
      <c r="EE72" s="52"/>
      <c r="EF72" s="52"/>
      <c r="EG72" s="52"/>
      <c r="EH72" s="52"/>
      <c r="EI72" s="52"/>
      <c r="EJ72" s="52"/>
      <c r="EK72" s="52"/>
      <c r="EL72" s="52"/>
      <c r="EM72" s="52"/>
      <c r="EN72" s="52"/>
      <c r="EO72" s="52"/>
      <c r="EP72" s="52"/>
      <c r="EQ72" s="52"/>
      <c r="ER72" s="52"/>
      <c r="ES72" s="52"/>
      <c r="ET72" s="52"/>
      <c r="EU72" s="52"/>
      <c r="EV72" s="52"/>
      <c r="EW72" s="52"/>
      <c r="EX72" s="52"/>
      <c r="EY72" s="52"/>
      <c r="EZ72" s="52"/>
      <c r="FA72" s="52"/>
      <c r="FB72" s="52"/>
      <c r="FC72" s="52"/>
      <c r="FD72" s="52"/>
      <c r="FE72" s="52"/>
      <c r="FF72" s="52"/>
      <c r="FG72" s="52"/>
      <c r="FH72" s="52"/>
      <c r="FI72" s="52"/>
      <c r="FJ72" s="52"/>
      <c r="FK72" s="52"/>
      <c r="FL72" s="52"/>
      <c r="FM72" s="52"/>
      <c r="FN72" s="52"/>
      <c r="FO72" s="52"/>
      <c r="FP72" s="52"/>
      <c r="FQ72" s="52"/>
      <c r="FR72" s="52"/>
      <c r="FS72" s="52"/>
      <c r="FT72" s="52"/>
      <c r="FU72" s="52"/>
      <c r="FV72" s="52"/>
      <c r="FW72" s="52"/>
      <c r="FX72" s="52"/>
      <c r="FY72" s="52"/>
      <c r="FZ72" s="52"/>
      <c r="GA72" s="52"/>
      <c r="GB72" s="52"/>
      <c r="GC72" s="52"/>
      <c r="GD72" s="52"/>
      <c r="GE72" s="52"/>
      <c r="GF72" s="52"/>
      <c r="GG72" s="52"/>
      <c r="GH72" s="52"/>
      <c r="GI72" s="52"/>
      <c r="GJ72" s="52"/>
      <c r="GK72" s="52"/>
      <c r="GL72" s="52"/>
      <c r="GM72" s="52"/>
      <c r="GN72" s="52"/>
      <c r="GO72" s="52"/>
      <c r="GP72" s="52"/>
      <c r="GQ72" s="52"/>
      <c r="GR72" s="52"/>
      <c r="GS72" s="52"/>
      <c r="GT72" s="52"/>
      <c r="GU72" s="52"/>
      <c r="GV72" s="52"/>
      <c r="GW72" s="52"/>
      <c r="GX72" s="52"/>
      <c r="GY72" s="52"/>
      <c r="GZ72" s="52"/>
      <c r="HA72" s="52"/>
      <c r="HB72" s="52"/>
      <c r="HC72" s="52"/>
      <c r="HD72" s="52"/>
      <c r="HE72" s="52"/>
      <c r="HF72" s="52"/>
      <c r="HG72" s="52"/>
      <c r="HH72" s="52"/>
      <c r="HI72" s="52"/>
      <c r="HJ72" s="52"/>
      <c r="HK72" s="52"/>
      <c r="HL72" s="52"/>
      <c r="HM72" s="52"/>
      <c r="HN72" s="52"/>
      <c r="HO72" s="52"/>
      <c r="HP72" s="52"/>
      <c r="HQ72" s="52"/>
      <c r="HR72" s="52"/>
      <c r="HS72" s="52"/>
      <c r="HT72" s="52"/>
      <c r="HU72" s="52"/>
      <c r="HV72" s="52"/>
      <c r="HW72" s="52"/>
      <c r="HX72" s="52"/>
      <c r="HY72" s="52"/>
      <c r="HZ72" s="52"/>
      <c r="IA72" s="52"/>
      <c r="IB72" s="52"/>
      <c r="IC72" s="52"/>
      <c r="ID72" s="52"/>
      <c r="IE72" s="52"/>
      <c r="IF72" s="52"/>
    </row>
    <row r="73" s="2" customFormat="1" ht="67.5" spans="1:240">
      <c r="A73" s="18">
        <v>67</v>
      </c>
      <c r="B73" s="19" t="s">
        <v>261</v>
      </c>
      <c r="C73" s="20" t="s">
        <v>22</v>
      </c>
      <c r="D73" s="21" t="s">
        <v>23</v>
      </c>
      <c r="E73" s="25" t="s">
        <v>262</v>
      </c>
      <c r="F73" s="21">
        <v>2024</v>
      </c>
      <c r="G73" s="21">
        <v>2024</v>
      </c>
      <c r="H73" s="23" t="s">
        <v>25</v>
      </c>
      <c r="I73" s="25" t="s">
        <v>262</v>
      </c>
      <c r="J73" s="41" t="s">
        <v>263</v>
      </c>
      <c r="K73" s="42">
        <f t="shared" si="2"/>
        <v>20</v>
      </c>
      <c r="L73" s="18">
        <v>20</v>
      </c>
      <c r="M73" s="43"/>
      <c r="N73" s="43"/>
      <c r="O73" s="41" t="s">
        <v>264</v>
      </c>
      <c r="P73" s="18" t="s">
        <v>29</v>
      </c>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c r="FG73" s="52"/>
      <c r="FH73" s="52"/>
      <c r="FI73" s="52"/>
      <c r="FJ73" s="52"/>
      <c r="FK73" s="52"/>
      <c r="FL73" s="52"/>
      <c r="FM73" s="52"/>
      <c r="FN73" s="52"/>
      <c r="FO73" s="52"/>
      <c r="FP73" s="52"/>
      <c r="FQ73" s="52"/>
      <c r="FR73" s="52"/>
      <c r="FS73" s="52"/>
      <c r="FT73" s="52"/>
      <c r="FU73" s="52"/>
      <c r="FV73" s="52"/>
      <c r="FW73" s="52"/>
      <c r="FX73" s="52"/>
      <c r="FY73" s="52"/>
      <c r="FZ73" s="52"/>
      <c r="GA73" s="52"/>
      <c r="GB73" s="52"/>
      <c r="GC73" s="52"/>
      <c r="GD73" s="52"/>
      <c r="GE73" s="52"/>
      <c r="GF73" s="52"/>
      <c r="GG73" s="52"/>
      <c r="GH73" s="52"/>
      <c r="GI73" s="52"/>
      <c r="GJ73" s="52"/>
      <c r="GK73" s="52"/>
      <c r="GL73" s="52"/>
      <c r="GM73" s="52"/>
      <c r="GN73" s="52"/>
      <c r="GO73" s="52"/>
      <c r="GP73" s="52"/>
      <c r="GQ73" s="52"/>
      <c r="GR73" s="52"/>
      <c r="GS73" s="52"/>
      <c r="GT73" s="52"/>
      <c r="GU73" s="52"/>
      <c r="GV73" s="52"/>
      <c r="GW73" s="52"/>
      <c r="GX73" s="52"/>
      <c r="GY73" s="52"/>
      <c r="GZ73" s="52"/>
      <c r="HA73" s="52"/>
      <c r="HB73" s="52"/>
      <c r="HC73" s="52"/>
      <c r="HD73" s="52"/>
      <c r="HE73" s="52"/>
      <c r="HF73" s="52"/>
      <c r="HG73" s="52"/>
      <c r="HH73" s="52"/>
      <c r="HI73" s="52"/>
      <c r="HJ73" s="52"/>
      <c r="HK73" s="52"/>
      <c r="HL73" s="52"/>
      <c r="HM73" s="52"/>
      <c r="HN73" s="52"/>
      <c r="HO73" s="52"/>
      <c r="HP73" s="52"/>
      <c r="HQ73" s="52"/>
      <c r="HR73" s="52"/>
      <c r="HS73" s="52"/>
      <c r="HT73" s="52"/>
      <c r="HU73" s="52"/>
      <c r="HV73" s="52"/>
      <c r="HW73" s="52"/>
      <c r="HX73" s="52"/>
      <c r="HY73" s="52"/>
      <c r="HZ73" s="52"/>
      <c r="IA73" s="52"/>
      <c r="IB73" s="52"/>
      <c r="IC73" s="52"/>
      <c r="ID73" s="52"/>
      <c r="IE73" s="52"/>
      <c r="IF73" s="52"/>
    </row>
    <row r="74" s="2" customFormat="1" ht="67.5" spans="1:240">
      <c r="A74" s="18">
        <v>68</v>
      </c>
      <c r="B74" s="19" t="s">
        <v>265</v>
      </c>
      <c r="C74" s="20" t="s">
        <v>22</v>
      </c>
      <c r="D74" s="21" t="s">
        <v>23</v>
      </c>
      <c r="E74" s="25" t="s">
        <v>266</v>
      </c>
      <c r="F74" s="21">
        <v>2024</v>
      </c>
      <c r="G74" s="21">
        <v>2024</v>
      </c>
      <c r="H74" s="23" t="s">
        <v>25</v>
      </c>
      <c r="I74" s="25" t="s">
        <v>266</v>
      </c>
      <c r="J74" s="19" t="s">
        <v>267</v>
      </c>
      <c r="K74" s="42">
        <f t="shared" si="2"/>
        <v>76.14</v>
      </c>
      <c r="L74" s="18">
        <v>50</v>
      </c>
      <c r="M74" s="43"/>
      <c r="N74" s="43">
        <v>26.14</v>
      </c>
      <c r="O74" s="44" t="s">
        <v>268</v>
      </c>
      <c r="P74" s="18" t="s">
        <v>29</v>
      </c>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52"/>
      <c r="FM74" s="52"/>
      <c r="FN74" s="52"/>
      <c r="FO74" s="52"/>
      <c r="FP74" s="52"/>
      <c r="FQ74" s="52"/>
      <c r="FR74" s="52"/>
      <c r="FS74" s="52"/>
      <c r="FT74" s="52"/>
      <c r="FU74" s="52"/>
      <c r="FV74" s="52"/>
      <c r="FW74" s="52"/>
      <c r="FX74" s="52"/>
      <c r="FY74" s="52"/>
      <c r="FZ74" s="52"/>
      <c r="GA74" s="52"/>
      <c r="GB74" s="52"/>
      <c r="GC74" s="52"/>
      <c r="GD74" s="52"/>
      <c r="GE74" s="52"/>
      <c r="GF74" s="52"/>
      <c r="GG74" s="52"/>
      <c r="GH74" s="52"/>
      <c r="GI74" s="52"/>
      <c r="GJ74" s="52"/>
      <c r="GK74" s="52"/>
      <c r="GL74" s="52"/>
      <c r="GM74" s="52"/>
      <c r="GN74" s="52"/>
      <c r="GO74" s="52"/>
      <c r="GP74" s="52"/>
      <c r="GQ74" s="52"/>
      <c r="GR74" s="52"/>
      <c r="GS74" s="52"/>
      <c r="GT74" s="52"/>
      <c r="GU74" s="52"/>
      <c r="GV74" s="52"/>
      <c r="GW74" s="52"/>
      <c r="GX74" s="52"/>
      <c r="GY74" s="52"/>
      <c r="GZ74" s="52"/>
      <c r="HA74" s="52"/>
      <c r="HB74" s="52"/>
      <c r="HC74" s="52"/>
      <c r="HD74" s="52"/>
      <c r="HE74" s="52"/>
      <c r="HF74" s="52"/>
      <c r="HG74" s="52"/>
      <c r="HH74" s="52"/>
      <c r="HI74" s="52"/>
      <c r="HJ74" s="52"/>
      <c r="HK74" s="52"/>
      <c r="HL74" s="52"/>
      <c r="HM74" s="52"/>
      <c r="HN74" s="52"/>
      <c r="HO74" s="52"/>
      <c r="HP74" s="52"/>
      <c r="HQ74" s="52"/>
      <c r="HR74" s="52"/>
      <c r="HS74" s="52"/>
      <c r="HT74" s="52"/>
      <c r="HU74" s="52"/>
      <c r="HV74" s="52"/>
      <c r="HW74" s="52"/>
      <c r="HX74" s="52"/>
      <c r="HY74" s="52"/>
      <c r="HZ74" s="52"/>
      <c r="IA74" s="52"/>
      <c r="IB74" s="52"/>
      <c r="IC74" s="52"/>
      <c r="ID74" s="52"/>
      <c r="IE74" s="52"/>
      <c r="IF74" s="52"/>
    </row>
    <row r="75" s="2" customFormat="1" ht="175.5" spans="1:240">
      <c r="A75" s="18">
        <v>69</v>
      </c>
      <c r="B75" s="19" t="s">
        <v>269</v>
      </c>
      <c r="C75" s="20" t="s">
        <v>22</v>
      </c>
      <c r="D75" s="21" t="s">
        <v>23</v>
      </c>
      <c r="E75" s="25" t="s">
        <v>270</v>
      </c>
      <c r="F75" s="21">
        <v>2024</v>
      </c>
      <c r="G75" s="21">
        <v>2024</v>
      </c>
      <c r="H75" s="23" t="s">
        <v>25</v>
      </c>
      <c r="I75" s="25" t="s">
        <v>270</v>
      </c>
      <c r="J75" s="41" t="s">
        <v>271</v>
      </c>
      <c r="K75" s="42">
        <f t="shared" si="2"/>
        <v>130</v>
      </c>
      <c r="L75" s="18">
        <v>130</v>
      </c>
      <c r="M75" s="43"/>
      <c r="N75" s="43"/>
      <c r="O75" s="44" t="s">
        <v>272</v>
      </c>
      <c r="P75" s="18" t="s">
        <v>29</v>
      </c>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2"/>
      <c r="FS75" s="52"/>
      <c r="FT75" s="52"/>
      <c r="FU75" s="52"/>
      <c r="FV75" s="52"/>
      <c r="FW75" s="52"/>
      <c r="FX75" s="52"/>
      <c r="FY75" s="52"/>
      <c r="FZ75" s="52"/>
      <c r="GA75" s="52"/>
      <c r="GB75" s="52"/>
      <c r="GC75" s="52"/>
      <c r="GD75" s="52"/>
      <c r="GE75" s="52"/>
      <c r="GF75" s="52"/>
      <c r="GG75" s="52"/>
      <c r="GH75" s="52"/>
      <c r="GI75" s="52"/>
      <c r="GJ75" s="52"/>
      <c r="GK75" s="52"/>
      <c r="GL75" s="52"/>
      <c r="GM75" s="52"/>
      <c r="GN75" s="52"/>
      <c r="GO75" s="52"/>
      <c r="GP75" s="52"/>
      <c r="GQ75" s="52"/>
      <c r="GR75" s="52"/>
      <c r="GS75" s="52"/>
      <c r="GT75" s="52"/>
      <c r="GU75" s="52"/>
      <c r="GV75" s="52"/>
      <c r="GW75" s="52"/>
      <c r="GX75" s="52"/>
      <c r="GY75" s="52"/>
      <c r="GZ75" s="52"/>
      <c r="HA75" s="52"/>
      <c r="HB75" s="52"/>
      <c r="HC75" s="52"/>
      <c r="HD75" s="52"/>
      <c r="HE75" s="52"/>
      <c r="HF75" s="52"/>
      <c r="HG75" s="52"/>
      <c r="HH75" s="52"/>
      <c r="HI75" s="52"/>
      <c r="HJ75" s="52"/>
      <c r="HK75" s="52"/>
      <c r="HL75" s="52"/>
      <c r="HM75" s="52"/>
      <c r="HN75" s="52"/>
      <c r="HO75" s="52"/>
      <c r="HP75" s="52"/>
      <c r="HQ75" s="52"/>
      <c r="HR75" s="52"/>
      <c r="HS75" s="52"/>
      <c r="HT75" s="52"/>
      <c r="HU75" s="52"/>
      <c r="HV75" s="52"/>
      <c r="HW75" s="52"/>
      <c r="HX75" s="52"/>
      <c r="HY75" s="52"/>
      <c r="HZ75" s="52"/>
      <c r="IA75" s="52"/>
      <c r="IB75" s="52"/>
      <c r="IC75" s="52"/>
      <c r="ID75" s="52"/>
      <c r="IE75" s="52"/>
      <c r="IF75" s="52"/>
    </row>
    <row r="76" s="2" customFormat="1" ht="94.5" spans="1:240">
      <c r="A76" s="18">
        <v>70</v>
      </c>
      <c r="B76" s="19" t="s">
        <v>273</v>
      </c>
      <c r="C76" s="20" t="s">
        <v>56</v>
      </c>
      <c r="D76" s="21" t="s">
        <v>23</v>
      </c>
      <c r="E76" s="25" t="s">
        <v>270</v>
      </c>
      <c r="F76" s="21">
        <v>2024</v>
      </c>
      <c r="G76" s="21">
        <v>2024</v>
      </c>
      <c r="H76" s="23" t="s">
        <v>40</v>
      </c>
      <c r="I76" s="25" t="s">
        <v>270</v>
      </c>
      <c r="J76" s="41" t="s">
        <v>274</v>
      </c>
      <c r="K76" s="42">
        <f t="shared" si="2"/>
        <v>37</v>
      </c>
      <c r="L76" s="18">
        <v>37</v>
      </c>
      <c r="M76" s="43"/>
      <c r="N76" s="43"/>
      <c r="O76" s="44" t="s">
        <v>275</v>
      </c>
      <c r="P76" s="18" t="s">
        <v>29</v>
      </c>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row>
    <row r="77" s="2" customFormat="1" ht="67.5" spans="1:240">
      <c r="A77" s="18">
        <v>71</v>
      </c>
      <c r="B77" s="19" t="s">
        <v>276</v>
      </c>
      <c r="C77" s="20" t="s">
        <v>22</v>
      </c>
      <c r="D77" s="21" t="s">
        <v>23</v>
      </c>
      <c r="E77" s="25" t="s">
        <v>277</v>
      </c>
      <c r="F77" s="21">
        <v>2024</v>
      </c>
      <c r="G77" s="21">
        <v>2024</v>
      </c>
      <c r="H77" s="23" t="s">
        <v>118</v>
      </c>
      <c r="I77" s="25" t="s">
        <v>277</v>
      </c>
      <c r="J77" s="47" t="s">
        <v>278</v>
      </c>
      <c r="K77" s="42">
        <f t="shared" si="2"/>
        <v>70</v>
      </c>
      <c r="L77" s="18">
        <v>70</v>
      </c>
      <c r="M77" s="43"/>
      <c r="N77" s="43"/>
      <c r="O77" s="48" t="s">
        <v>279</v>
      </c>
      <c r="P77" s="18" t="s">
        <v>29</v>
      </c>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row>
    <row r="78" s="2" customFormat="1" ht="67.5" spans="1:240">
      <c r="A78" s="18">
        <v>72</v>
      </c>
      <c r="B78" s="19" t="s">
        <v>280</v>
      </c>
      <c r="C78" s="20" t="s">
        <v>22</v>
      </c>
      <c r="D78" s="21" t="s">
        <v>23</v>
      </c>
      <c r="E78" s="25" t="s">
        <v>277</v>
      </c>
      <c r="F78" s="21">
        <v>2024</v>
      </c>
      <c r="G78" s="21">
        <v>2024</v>
      </c>
      <c r="H78" s="23" t="s">
        <v>25</v>
      </c>
      <c r="I78" s="25" t="s">
        <v>277</v>
      </c>
      <c r="J78" s="19" t="s">
        <v>281</v>
      </c>
      <c r="K78" s="42">
        <f t="shared" si="2"/>
        <v>53.2</v>
      </c>
      <c r="L78" s="18">
        <v>35</v>
      </c>
      <c r="M78" s="43"/>
      <c r="N78" s="43">
        <v>18.2</v>
      </c>
      <c r="O78" s="44" t="s">
        <v>282</v>
      </c>
      <c r="P78" s="18" t="s">
        <v>29</v>
      </c>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52"/>
      <c r="FX78" s="52"/>
      <c r="FY78" s="52"/>
      <c r="FZ78" s="52"/>
      <c r="GA78" s="52"/>
      <c r="GB78" s="52"/>
      <c r="GC78" s="52"/>
      <c r="GD78" s="52"/>
      <c r="GE78" s="52"/>
      <c r="GF78" s="52"/>
      <c r="GG78" s="52"/>
      <c r="GH78" s="52"/>
      <c r="GI78" s="52"/>
      <c r="GJ78" s="52"/>
      <c r="GK78" s="52"/>
      <c r="GL78" s="52"/>
      <c r="GM78" s="52"/>
      <c r="GN78" s="52"/>
      <c r="GO78" s="52"/>
      <c r="GP78" s="52"/>
      <c r="GQ78" s="52"/>
      <c r="GR78" s="52"/>
      <c r="GS78" s="52"/>
      <c r="GT78" s="52"/>
      <c r="GU78" s="52"/>
      <c r="GV78" s="52"/>
      <c r="GW78" s="52"/>
      <c r="GX78" s="52"/>
      <c r="GY78" s="52"/>
      <c r="GZ78" s="52"/>
      <c r="HA78" s="52"/>
      <c r="HB78" s="52"/>
      <c r="HC78" s="52"/>
      <c r="HD78" s="52"/>
      <c r="HE78" s="52"/>
      <c r="HF78" s="52"/>
      <c r="HG78" s="52"/>
      <c r="HH78" s="52"/>
      <c r="HI78" s="52"/>
      <c r="HJ78" s="52"/>
      <c r="HK78" s="52"/>
      <c r="HL78" s="52"/>
      <c r="HM78" s="52"/>
      <c r="HN78" s="52"/>
      <c r="HO78" s="52"/>
      <c r="HP78" s="52"/>
      <c r="HQ78" s="52"/>
      <c r="HR78" s="52"/>
      <c r="HS78" s="52"/>
      <c r="HT78" s="52"/>
      <c r="HU78" s="52"/>
      <c r="HV78" s="52"/>
      <c r="HW78" s="52"/>
      <c r="HX78" s="52"/>
      <c r="HY78" s="52"/>
      <c r="HZ78" s="52"/>
      <c r="IA78" s="52"/>
      <c r="IB78" s="52"/>
      <c r="IC78" s="52"/>
      <c r="ID78" s="52"/>
      <c r="IE78" s="52"/>
      <c r="IF78" s="52"/>
    </row>
    <row r="79" s="2" customFormat="1" ht="81" spans="1:240">
      <c r="A79" s="18">
        <v>73</v>
      </c>
      <c r="B79" s="19" t="s">
        <v>283</v>
      </c>
      <c r="C79" s="20" t="s">
        <v>56</v>
      </c>
      <c r="D79" s="21" t="s">
        <v>23</v>
      </c>
      <c r="E79" s="25" t="s">
        <v>284</v>
      </c>
      <c r="F79" s="21">
        <v>2024</v>
      </c>
      <c r="G79" s="21">
        <v>2024</v>
      </c>
      <c r="H79" s="23" t="s">
        <v>159</v>
      </c>
      <c r="I79" s="25" t="s">
        <v>284</v>
      </c>
      <c r="J79" s="48" t="s">
        <v>285</v>
      </c>
      <c r="K79" s="42">
        <f t="shared" si="2"/>
        <v>10</v>
      </c>
      <c r="L79" s="18">
        <v>10</v>
      </c>
      <c r="M79" s="43"/>
      <c r="N79" s="43"/>
      <c r="O79" s="48" t="s">
        <v>286</v>
      </c>
      <c r="P79" s="49" t="s">
        <v>85</v>
      </c>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c r="FG79" s="52"/>
      <c r="FH79" s="52"/>
      <c r="FI79" s="52"/>
      <c r="FJ79" s="52"/>
      <c r="FK79" s="52"/>
      <c r="FL79" s="52"/>
      <c r="FM79" s="52"/>
      <c r="FN79" s="52"/>
      <c r="FO79" s="52"/>
      <c r="FP79" s="52"/>
      <c r="FQ79" s="52"/>
      <c r="FR79" s="52"/>
      <c r="FS79" s="52"/>
      <c r="FT79" s="52"/>
      <c r="FU79" s="52"/>
      <c r="FV79" s="52"/>
      <c r="FW79" s="52"/>
      <c r="FX79" s="52"/>
      <c r="FY79" s="52"/>
      <c r="FZ79" s="52"/>
      <c r="GA79" s="52"/>
      <c r="GB79" s="52"/>
      <c r="GC79" s="52"/>
      <c r="GD79" s="52"/>
      <c r="GE79" s="52"/>
      <c r="GF79" s="52"/>
      <c r="GG79" s="52"/>
      <c r="GH79" s="52"/>
      <c r="GI79" s="52"/>
      <c r="GJ79" s="52"/>
      <c r="GK79" s="52"/>
      <c r="GL79" s="52"/>
      <c r="GM79" s="52"/>
      <c r="GN79" s="52"/>
      <c r="GO79" s="52"/>
      <c r="GP79" s="52"/>
      <c r="GQ79" s="52"/>
      <c r="GR79" s="52"/>
      <c r="GS79" s="52"/>
      <c r="GT79" s="52"/>
      <c r="GU79" s="52"/>
      <c r="GV79" s="52"/>
      <c r="GW79" s="52"/>
      <c r="GX79" s="52"/>
      <c r="GY79" s="52"/>
      <c r="GZ79" s="52"/>
      <c r="HA79" s="52"/>
      <c r="HB79" s="52"/>
      <c r="HC79" s="52"/>
      <c r="HD79" s="52"/>
      <c r="HE79" s="52"/>
      <c r="HF79" s="52"/>
      <c r="HG79" s="52"/>
      <c r="HH79" s="52"/>
      <c r="HI79" s="52"/>
      <c r="HJ79" s="52"/>
      <c r="HK79" s="52"/>
      <c r="HL79" s="52"/>
      <c r="HM79" s="52"/>
      <c r="HN79" s="52"/>
      <c r="HO79" s="52"/>
      <c r="HP79" s="52"/>
      <c r="HQ79" s="52"/>
      <c r="HR79" s="52"/>
      <c r="HS79" s="52"/>
      <c r="HT79" s="52"/>
      <c r="HU79" s="52"/>
      <c r="HV79" s="52"/>
      <c r="HW79" s="52"/>
      <c r="HX79" s="52"/>
      <c r="HY79" s="52"/>
      <c r="HZ79" s="52"/>
      <c r="IA79" s="52"/>
      <c r="IB79" s="52"/>
      <c r="IC79" s="52"/>
      <c r="ID79" s="52"/>
      <c r="IE79" s="52"/>
      <c r="IF79" s="52"/>
    </row>
    <row r="80" s="2" customFormat="1" ht="94.5" spans="1:240">
      <c r="A80" s="18">
        <v>74</v>
      </c>
      <c r="B80" s="19" t="s">
        <v>287</v>
      </c>
      <c r="C80" s="20" t="s">
        <v>22</v>
      </c>
      <c r="D80" s="21" t="s">
        <v>23</v>
      </c>
      <c r="E80" s="25" t="s">
        <v>288</v>
      </c>
      <c r="F80" s="21">
        <v>2024</v>
      </c>
      <c r="G80" s="21">
        <v>2024</v>
      </c>
      <c r="H80" s="23" t="s">
        <v>25</v>
      </c>
      <c r="I80" s="25" t="s">
        <v>288</v>
      </c>
      <c r="J80" s="41" t="s">
        <v>289</v>
      </c>
      <c r="K80" s="42">
        <f t="shared" si="2"/>
        <v>68</v>
      </c>
      <c r="L80" s="18">
        <v>45</v>
      </c>
      <c r="M80" s="43"/>
      <c r="N80" s="43">
        <v>23</v>
      </c>
      <c r="O80" s="44" t="s">
        <v>290</v>
      </c>
      <c r="P80" s="18" t="s">
        <v>29</v>
      </c>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c r="FG80" s="52"/>
      <c r="FH80" s="52"/>
      <c r="FI80" s="52"/>
      <c r="FJ80" s="52"/>
      <c r="FK80" s="52"/>
      <c r="FL80" s="52"/>
      <c r="FM80" s="52"/>
      <c r="FN80" s="52"/>
      <c r="FO80" s="52"/>
      <c r="FP80" s="52"/>
      <c r="FQ80" s="52"/>
      <c r="FR80" s="52"/>
      <c r="FS80" s="52"/>
      <c r="FT80" s="52"/>
      <c r="FU80" s="52"/>
      <c r="FV80" s="52"/>
      <c r="FW80" s="52"/>
      <c r="FX80" s="52"/>
      <c r="FY80" s="52"/>
      <c r="FZ80" s="52"/>
      <c r="GA80" s="52"/>
      <c r="GB80" s="52"/>
      <c r="GC80" s="52"/>
      <c r="GD80" s="52"/>
      <c r="GE80" s="52"/>
      <c r="GF80" s="52"/>
      <c r="GG80" s="52"/>
      <c r="GH80" s="52"/>
      <c r="GI80" s="52"/>
      <c r="GJ80" s="52"/>
      <c r="GK80" s="52"/>
      <c r="GL80" s="52"/>
      <c r="GM80" s="52"/>
      <c r="GN80" s="52"/>
      <c r="GO80" s="52"/>
      <c r="GP80" s="52"/>
      <c r="GQ80" s="52"/>
      <c r="GR80" s="52"/>
      <c r="GS80" s="52"/>
      <c r="GT80" s="52"/>
      <c r="GU80" s="52"/>
      <c r="GV80" s="52"/>
      <c r="GW80" s="52"/>
      <c r="GX80" s="52"/>
      <c r="GY80" s="52"/>
      <c r="GZ80" s="52"/>
      <c r="HA80" s="52"/>
      <c r="HB80" s="52"/>
      <c r="HC80" s="52"/>
      <c r="HD80" s="52"/>
      <c r="HE80" s="52"/>
      <c r="HF80" s="52"/>
      <c r="HG80" s="52"/>
      <c r="HH80" s="52"/>
      <c r="HI80" s="52"/>
      <c r="HJ80" s="52"/>
      <c r="HK80" s="52"/>
      <c r="HL80" s="52"/>
      <c r="HM80" s="52"/>
      <c r="HN80" s="52"/>
      <c r="HO80" s="52"/>
      <c r="HP80" s="52"/>
      <c r="HQ80" s="52"/>
      <c r="HR80" s="52"/>
      <c r="HS80" s="52"/>
      <c r="HT80" s="52"/>
      <c r="HU80" s="52"/>
      <c r="HV80" s="52"/>
      <c r="HW80" s="52"/>
      <c r="HX80" s="52"/>
      <c r="HY80" s="52"/>
      <c r="HZ80" s="52"/>
      <c r="IA80" s="52"/>
      <c r="IB80" s="52"/>
      <c r="IC80" s="52"/>
      <c r="ID80" s="52"/>
      <c r="IE80" s="52"/>
      <c r="IF80" s="52"/>
    </row>
    <row r="81" s="2" customFormat="1" ht="67.5" spans="1:240">
      <c r="A81" s="18">
        <v>75</v>
      </c>
      <c r="B81" s="19" t="s">
        <v>291</v>
      </c>
      <c r="C81" s="20" t="s">
        <v>22</v>
      </c>
      <c r="D81" s="21" t="s">
        <v>23</v>
      </c>
      <c r="E81" s="25" t="s">
        <v>288</v>
      </c>
      <c r="F81" s="21">
        <v>2024</v>
      </c>
      <c r="G81" s="21">
        <v>2024</v>
      </c>
      <c r="H81" s="23" t="s">
        <v>25</v>
      </c>
      <c r="I81" s="25" t="s">
        <v>288</v>
      </c>
      <c r="J81" s="41" t="s">
        <v>292</v>
      </c>
      <c r="K81" s="42">
        <f t="shared" si="2"/>
        <v>30</v>
      </c>
      <c r="L81" s="18">
        <v>20</v>
      </c>
      <c r="M81" s="43"/>
      <c r="N81" s="43">
        <v>10</v>
      </c>
      <c r="O81" s="44" t="s">
        <v>293</v>
      </c>
      <c r="P81" s="18" t="s">
        <v>29</v>
      </c>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2"/>
      <c r="CF81" s="52"/>
      <c r="CG81" s="52"/>
      <c r="CH81" s="52"/>
      <c r="CI81" s="52"/>
      <c r="CJ81" s="52"/>
      <c r="CK81" s="52"/>
      <c r="CL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c r="EC81" s="52"/>
      <c r="ED81" s="52"/>
      <c r="EE81" s="52"/>
      <c r="EF81" s="52"/>
      <c r="EG81" s="52"/>
      <c r="EH81" s="52"/>
      <c r="EI81" s="52"/>
      <c r="EJ81" s="52"/>
      <c r="EK81" s="52"/>
      <c r="EL81" s="52"/>
      <c r="EM81" s="52"/>
      <c r="EN81" s="52"/>
      <c r="EO81" s="52"/>
      <c r="EP81" s="52"/>
      <c r="EQ81" s="52"/>
      <c r="ER81" s="52"/>
      <c r="ES81" s="52"/>
      <c r="ET81" s="52"/>
      <c r="EU81" s="52"/>
      <c r="EV81" s="52"/>
      <c r="EW81" s="52"/>
      <c r="EX81" s="52"/>
      <c r="EY81" s="52"/>
      <c r="EZ81" s="52"/>
      <c r="FA81" s="52"/>
      <c r="FB81" s="52"/>
      <c r="FC81" s="52"/>
      <c r="FD81" s="52"/>
      <c r="FE81" s="52"/>
      <c r="FF81" s="52"/>
      <c r="FG81" s="52"/>
      <c r="FH81" s="52"/>
      <c r="FI81" s="52"/>
      <c r="FJ81" s="52"/>
      <c r="FK81" s="52"/>
      <c r="FL81" s="52"/>
      <c r="FM81" s="52"/>
      <c r="FN81" s="52"/>
      <c r="FO81" s="52"/>
      <c r="FP81" s="52"/>
      <c r="FQ81" s="52"/>
      <c r="FR81" s="52"/>
      <c r="FS81" s="52"/>
      <c r="FT81" s="52"/>
      <c r="FU81" s="52"/>
      <c r="FV81" s="52"/>
      <c r="FW81" s="52"/>
      <c r="FX81" s="52"/>
      <c r="FY81" s="52"/>
      <c r="FZ81" s="52"/>
      <c r="GA81" s="52"/>
      <c r="GB81" s="52"/>
      <c r="GC81" s="52"/>
      <c r="GD81" s="52"/>
      <c r="GE81" s="52"/>
      <c r="GF81" s="52"/>
      <c r="GG81" s="52"/>
      <c r="GH81" s="52"/>
      <c r="GI81" s="52"/>
      <c r="GJ81" s="52"/>
      <c r="GK81" s="52"/>
      <c r="GL81" s="52"/>
      <c r="GM81" s="52"/>
      <c r="GN81" s="52"/>
      <c r="GO81" s="52"/>
      <c r="GP81" s="52"/>
      <c r="GQ81" s="52"/>
      <c r="GR81" s="52"/>
      <c r="GS81" s="52"/>
      <c r="GT81" s="52"/>
      <c r="GU81" s="52"/>
      <c r="GV81" s="52"/>
      <c r="GW81" s="52"/>
      <c r="GX81" s="52"/>
      <c r="GY81" s="52"/>
      <c r="GZ81" s="52"/>
      <c r="HA81" s="52"/>
      <c r="HB81" s="52"/>
      <c r="HC81" s="52"/>
      <c r="HD81" s="52"/>
      <c r="HE81" s="52"/>
      <c r="HF81" s="52"/>
      <c r="HG81" s="52"/>
      <c r="HH81" s="52"/>
      <c r="HI81" s="52"/>
      <c r="HJ81" s="52"/>
      <c r="HK81" s="52"/>
      <c r="HL81" s="52"/>
      <c r="HM81" s="52"/>
      <c r="HN81" s="52"/>
      <c r="HO81" s="52"/>
      <c r="HP81" s="52"/>
      <c r="HQ81" s="52"/>
      <c r="HR81" s="52"/>
      <c r="HS81" s="52"/>
      <c r="HT81" s="52"/>
      <c r="HU81" s="52"/>
      <c r="HV81" s="52"/>
      <c r="HW81" s="52"/>
      <c r="HX81" s="52"/>
      <c r="HY81" s="52"/>
      <c r="HZ81" s="52"/>
      <c r="IA81" s="52"/>
      <c r="IB81" s="52"/>
      <c r="IC81" s="52"/>
      <c r="ID81" s="52"/>
      <c r="IE81" s="52"/>
      <c r="IF81" s="52"/>
    </row>
    <row r="82" s="2" customFormat="1" ht="81" spans="1:240">
      <c r="A82" s="18">
        <v>76</v>
      </c>
      <c r="B82" s="19" t="s">
        <v>294</v>
      </c>
      <c r="C82" s="20" t="s">
        <v>22</v>
      </c>
      <c r="D82" s="21" t="s">
        <v>23</v>
      </c>
      <c r="E82" s="25" t="s">
        <v>288</v>
      </c>
      <c r="F82" s="21">
        <v>2024</v>
      </c>
      <c r="G82" s="21">
        <v>2024</v>
      </c>
      <c r="H82" s="23" t="s">
        <v>25</v>
      </c>
      <c r="I82" s="25" t="s">
        <v>288</v>
      </c>
      <c r="J82" s="41" t="s">
        <v>295</v>
      </c>
      <c r="K82" s="42">
        <f t="shared" si="2"/>
        <v>42.8</v>
      </c>
      <c r="L82" s="18">
        <v>28</v>
      </c>
      <c r="M82" s="43"/>
      <c r="N82" s="43">
        <v>14.8</v>
      </c>
      <c r="O82" s="44" t="s">
        <v>296</v>
      </c>
      <c r="P82" s="18" t="s">
        <v>85</v>
      </c>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row>
    <row r="83" s="2" customFormat="1" ht="81" spans="1:240">
      <c r="A83" s="18">
        <v>77</v>
      </c>
      <c r="B83" s="19" t="s">
        <v>297</v>
      </c>
      <c r="C83" s="20" t="s">
        <v>22</v>
      </c>
      <c r="D83" s="21" t="s">
        <v>23</v>
      </c>
      <c r="E83" s="25" t="s">
        <v>288</v>
      </c>
      <c r="F83" s="21">
        <v>2024</v>
      </c>
      <c r="G83" s="21">
        <v>2024</v>
      </c>
      <c r="H83" s="23" t="s">
        <v>25</v>
      </c>
      <c r="I83" s="25" t="s">
        <v>288</v>
      </c>
      <c r="J83" s="41" t="s">
        <v>298</v>
      </c>
      <c r="K83" s="42">
        <f t="shared" si="2"/>
        <v>75</v>
      </c>
      <c r="L83" s="18">
        <v>50</v>
      </c>
      <c r="M83" s="43"/>
      <c r="N83" s="43">
        <v>25</v>
      </c>
      <c r="O83" s="41" t="s">
        <v>299</v>
      </c>
      <c r="P83" s="49" t="s">
        <v>85</v>
      </c>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2"/>
      <c r="CL83" s="52"/>
      <c r="CM83" s="52"/>
      <c r="CN83" s="52"/>
      <c r="CO83" s="52"/>
      <c r="CP83" s="52"/>
      <c r="CQ83" s="52"/>
      <c r="CR83" s="52"/>
      <c r="CS83" s="52"/>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row>
    <row r="84" s="2" customFormat="1" ht="81" spans="1:240">
      <c r="A84" s="18">
        <v>78</v>
      </c>
      <c r="B84" s="19" t="s">
        <v>300</v>
      </c>
      <c r="C84" s="20" t="s">
        <v>22</v>
      </c>
      <c r="D84" s="21" t="s">
        <v>23</v>
      </c>
      <c r="E84" s="25" t="s">
        <v>288</v>
      </c>
      <c r="F84" s="21">
        <v>2024</v>
      </c>
      <c r="G84" s="21">
        <v>2024</v>
      </c>
      <c r="H84" s="23" t="s">
        <v>25</v>
      </c>
      <c r="I84" s="25" t="s">
        <v>288</v>
      </c>
      <c r="J84" s="41" t="s">
        <v>301</v>
      </c>
      <c r="K84" s="42">
        <f t="shared" si="2"/>
        <v>350</v>
      </c>
      <c r="L84" s="18">
        <v>350</v>
      </c>
      <c r="M84" s="43"/>
      <c r="N84" s="43"/>
      <c r="O84" s="44" t="s">
        <v>302</v>
      </c>
      <c r="P84" s="49" t="s">
        <v>85</v>
      </c>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c r="DJ84" s="52"/>
      <c r="DK84" s="52"/>
      <c r="DL84" s="52"/>
      <c r="DM84" s="52"/>
      <c r="DN84" s="52"/>
      <c r="DO84" s="52"/>
      <c r="DP84" s="52"/>
      <c r="DQ84" s="52"/>
      <c r="DR84" s="52"/>
      <c r="DS84" s="52"/>
      <c r="DT84" s="52"/>
      <c r="DU84" s="52"/>
      <c r="DV84" s="52"/>
      <c r="DW84" s="52"/>
      <c r="DX84" s="52"/>
      <c r="DY84" s="52"/>
      <c r="DZ84" s="52"/>
      <c r="EA84" s="52"/>
      <c r="EB84" s="52"/>
      <c r="EC84" s="52"/>
      <c r="ED84" s="52"/>
      <c r="EE84" s="52"/>
      <c r="EF84" s="52"/>
      <c r="EG84" s="52"/>
      <c r="EH84" s="52"/>
      <c r="EI84" s="52"/>
      <c r="EJ84" s="52"/>
      <c r="EK84" s="52"/>
      <c r="EL84" s="52"/>
      <c r="EM84" s="52"/>
      <c r="EN84" s="52"/>
      <c r="EO84" s="52"/>
      <c r="EP84" s="52"/>
      <c r="EQ84" s="52"/>
      <c r="ER84" s="52"/>
      <c r="ES84" s="52"/>
      <c r="ET84" s="52"/>
      <c r="EU84" s="52"/>
      <c r="EV84" s="52"/>
      <c r="EW84" s="52"/>
      <c r="EX84" s="52"/>
      <c r="EY84" s="52"/>
      <c r="EZ84" s="52"/>
      <c r="FA84" s="52"/>
      <c r="FB84" s="52"/>
      <c r="FC84" s="52"/>
      <c r="FD84" s="52"/>
      <c r="FE84" s="52"/>
      <c r="FF84" s="52"/>
      <c r="FG84" s="52"/>
      <c r="FH84" s="52"/>
      <c r="FI84" s="52"/>
      <c r="FJ84" s="52"/>
      <c r="FK84" s="52"/>
      <c r="FL84" s="52"/>
      <c r="FM84" s="52"/>
      <c r="FN84" s="52"/>
      <c r="FO84" s="52"/>
      <c r="FP84" s="52"/>
      <c r="FQ84" s="52"/>
      <c r="FR84" s="52"/>
      <c r="FS84" s="52"/>
      <c r="FT84" s="52"/>
      <c r="FU84" s="52"/>
      <c r="FV84" s="52"/>
      <c r="FW84" s="52"/>
      <c r="FX84" s="52"/>
      <c r="FY84" s="52"/>
      <c r="FZ84" s="52"/>
      <c r="GA84" s="52"/>
      <c r="GB84" s="52"/>
      <c r="GC84" s="52"/>
      <c r="GD84" s="52"/>
      <c r="GE84" s="52"/>
      <c r="GF84" s="52"/>
      <c r="GG84" s="52"/>
      <c r="GH84" s="52"/>
      <c r="GI84" s="52"/>
      <c r="GJ84" s="52"/>
      <c r="GK84" s="52"/>
      <c r="GL84" s="52"/>
      <c r="GM84" s="52"/>
      <c r="GN84" s="52"/>
      <c r="GO84" s="52"/>
      <c r="GP84" s="52"/>
      <c r="GQ84" s="52"/>
      <c r="GR84" s="52"/>
      <c r="GS84" s="52"/>
      <c r="GT84" s="52"/>
      <c r="GU84" s="52"/>
      <c r="GV84" s="52"/>
      <c r="GW84" s="52"/>
      <c r="GX84" s="52"/>
      <c r="GY84" s="52"/>
      <c r="GZ84" s="52"/>
      <c r="HA84" s="52"/>
      <c r="HB84" s="52"/>
      <c r="HC84" s="52"/>
      <c r="HD84" s="52"/>
      <c r="HE84" s="52"/>
      <c r="HF84" s="52"/>
      <c r="HG84" s="52"/>
      <c r="HH84" s="52"/>
      <c r="HI84" s="52"/>
      <c r="HJ84" s="52"/>
      <c r="HK84" s="52"/>
      <c r="HL84" s="52"/>
      <c r="HM84" s="52"/>
      <c r="HN84" s="52"/>
      <c r="HO84" s="52"/>
      <c r="HP84" s="52"/>
      <c r="HQ84" s="52"/>
      <c r="HR84" s="52"/>
      <c r="HS84" s="52"/>
      <c r="HT84" s="52"/>
      <c r="HU84" s="52"/>
      <c r="HV84" s="52"/>
      <c r="HW84" s="52"/>
      <c r="HX84" s="52"/>
      <c r="HY84" s="52"/>
      <c r="HZ84" s="52"/>
      <c r="IA84" s="52"/>
      <c r="IB84" s="52"/>
      <c r="IC84" s="52"/>
      <c r="ID84" s="52"/>
      <c r="IE84" s="52"/>
      <c r="IF84" s="52"/>
    </row>
    <row r="85" s="2" customFormat="1" ht="67.5" spans="1:240">
      <c r="A85" s="18">
        <v>79</v>
      </c>
      <c r="B85" s="19" t="s">
        <v>303</v>
      </c>
      <c r="C85" s="20" t="s">
        <v>56</v>
      </c>
      <c r="D85" s="21" t="s">
        <v>23</v>
      </c>
      <c r="E85" s="25" t="s">
        <v>288</v>
      </c>
      <c r="F85" s="21">
        <v>2024</v>
      </c>
      <c r="G85" s="21">
        <v>2024</v>
      </c>
      <c r="H85" s="23" t="s">
        <v>25</v>
      </c>
      <c r="I85" s="25" t="s">
        <v>288</v>
      </c>
      <c r="J85" s="41" t="s">
        <v>304</v>
      </c>
      <c r="K85" s="42">
        <f t="shared" si="2"/>
        <v>48</v>
      </c>
      <c r="L85" s="18">
        <v>48</v>
      </c>
      <c r="M85" s="43"/>
      <c r="N85" s="43"/>
      <c r="O85" s="44" t="s">
        <v>305</v>
      </c>
      <c r="P85" s="18" t="s">
        <v>29</v>
      </c>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52"/>
      <c r="BZ85" s="52"/>
      <c r="CA85" s="52"/>
      <c r="CB85" s="52"/>
      <c r="CC85" s="52"/>
      <c r="CD85" s="52"/>
      <c r="CE85" s="52"/>
      <c r="CF85" s="52"/>
      <c r="CG85" s="52"/>
      <c r="CH85" s="52"/>
      <c r="CI85" s="52"/>
      <c r="CJ85" s="52"/>
      <c r="CK85" s="52"/>
      <c r="CL85" s="52"/>
      <c r="CM85" s="52"/>
      <c r="CN85" s="52"/>
      <c r="CO85" s="52"/>
      <c r="CP85" s="52"/>
      <c r="CQ85" s="52"/>
      <c r="CR85" s="52"/>
      <c r="CS85" s="52"/>
      <c r="CT85" s="52"/>
      <c r="CU85" s="52"/>
      <c r="CV85" s="52"/>
      <c r="CW85" s="52"/>
      <c r="CX85" s="52"/>
      <c r="CY85" s="52"/>
      <c r="CZ85" s="52"/>
      <c r="DA85" s="52"/>
      <c r="DB85" s="52"/>
      <c r="DC85" s="52"/>
      <c r="DD85" s="52"/>
      <c r="DE85" s="52"/>
      <c r="DF85" s="52"/>
      <c r="DG85" s="52"/>
      <c r="DH85" s="52"/>
      <c r="DI85" s="52"/>
      <c r="DJ85" s="52"/>
      <c r="DK85" s="52"/>
      <c r="DL85" s="52"/>
      <c r="DM85" s="52"/>
      <c r="DN85" s="52"/>
      <c r="DO85" s="52"/>
      <c r="DP85" s="52"/>
      <c r="DQ85" s="52"/>
      <c r="DR85" s="52"/>
      <c r="DS85" s="52"/>
      <c r="DT85" s="52"/>
      <c r="DU85" s="52"/>
      <c r="DV85" s="52"/>
      <c r="DW85" s="52"/>
      <c r="DX85" s="52"/>
      <c r="DY85" s="52"/>
      <c r="DZ85" s="52"/>
      <c r="EA85" s="52"/>
      <c r="EB85" s="52"/>
      <c r="EC85" s="52"/>
      <c r="ED85" s="52"/>
      <c r="EE85" s="52"/>
      <c r="EF85" s="52"/>
      <c r="EG85" s="52"/>
      <c r="EH85" s="52"/>
      <c r="EI85" s="52"/>
      <c r="EJ85" s="52"/>
      <c r="EK85" s="52"/>
      <c r="EL85" s="52"/>
      <c r="EM85" s="52"/>
      <c r="EN85" s="52"/>
      <c r="EO85" s="52"/>
      <c r="EP85" s="52"/>
      <c r="EQ85" s="52"/>
      <c r="ER85" s="52"/>
      <c r="ES85" s="52"/>
      <c r="ET85" s="52"/>
      <c r="EU85" s="52"/>
      <c r="EV85" s="52"/>
      <c r="EW85" s="52"/>
      <c r="EX85" s="52"/>
      <c r="EY85" s="52"/>
      <c r="EZ85" s="52"/>
      <c r="FA85" s="52"/>
      <c r="FB85" s="52"/>
      <c r="FC85" s="52"/>
      <c r="FD85" s="52"/>
      <c r="FE85" s="52"/>
      <c r="FF85" s="52"/>
      <c r="FG85" s="52"/>
      <c r="FH85" s="52"/>
      <c r="FI85" s="52"/>
      <c r="FJ85" s="52"/>
      <c r="FK85" s="52"/>
      <c r="FL85" s="52"/>
      <c r="FM85" s="52"/>
      <c r="FN85" s="52"/>
      <c r="FO85" s="52"/>
      <c r="FP85" s="52"/>
      <c r="FQ85" s="52"/>
      <c r="FR85" s="52"/>
      <c r="FS85" s="52"/>
      <c r="FT85" s="52"/>
      <c r="FU85" s="52"/>
      <c r="FV85" s="52"/>
      <c r="FW85" s="52"/>
      <c r="FX85" s="52"/>
      <c r="FY85" s="52"/>
      <c r="FZ85" s="52"/>
      <c r="GA85" s="52"/>
      <c r="GB85" s="52"/>
      <c r="GC85" s="52"/>
      <c r="GD85" s="52"/>
      <c r="GE85" s="52"/>
      <c r="GF85" s="52"/>
      <c r="GG85" s="52"/>
      <c r="GH85" s="52"/>
      <c r="GI85" s="52"/>
      <c r="GJ85" s="52"/>
      <c r="GK85" s="52"/>
      <c r="GL85" s="52"/>
      <c r="GM85" s="52"/>
      <c r="GN85" s="52"/>
      <c r="GO85" s="52"/>
      <c r="GP85" s="52"/>
      <c r="GQ85" s="52"/>
      <c r="GR85" s="52"/>
      <c r="GS85" s="52"/>
      <c r="GT85" s="52"/>
      <c r="GU85" s="52"/>
      <c r="GV85" s="52"/>
      <c r="GW85" s="52"/>
      <c r="GX85" s="52"/>
      <c r="GY85" s="52"/>
      <c r="GZ85" s="52"/>
      <c r="HA85" s="52"/>
      <c r="HB85" s="52"/>
      <c r="HC85" s="52"/>
      <c r="HD85" s="52"/>
      <c r="HE85" s="52"/>
      <c r="HF85" s="52"/>
      <c r="HG85" s="52"/>
      <c r="HH85" s="52"/>
      <c r="HI85" s="52"/>
      <c r="HJ85" s="52"/>
      <c r="HK85" s="52"/>
      <c r="HL85" s="52"/>
      <c r="HM85" s="52"/>
      <c r="HN85" s="52"/>
      <c r="HO85" s="52"/>
      <c r="HP85" s="52"/>
      <c r="HQ85" s="52"/>
      <c r="HR85" s="52"/>
      <c r="HS85" s="52"/>
      <c r="HT85" s="52"/>
      <c r="HU85" s="52"/>
      <c r="HV85" s="52"/>
      <c r="HW85" s="52"/>
      <c r="HX85" s="52"/>
      <c r="HY85" s="52"/>
      <c r="HZ85" s="52"/>
      <c r="IA85" s="52"/>
      <c r="IB85" s="52"/>
      <c r="IC85" s="52"/>
      <c r="ID85" s="52"/>
      <c r="IE85" s="52"/>
      <c r="IF85" s="52"/>
    </row>
    <row r="86" s="2" customFormat="1" ht="94.5" spans="1:240">
      <c r="A86" s="18">
        <v>80</v>
      </c>
      <c r="B86" s="19" t="s">
        <v>306</v>
      </c>
      <c r="C86" s="20" t="s">
        <v>56</v>
      </c>
      <c r="D86" s="21" t="s">
        <v>23</v>
      </c>
      <c r="E86" s="25" t="s">
        <v>288</v>
      </c>
      <c r="F86" s="21">
        <v>2024</v>
      </c>
      <c r="G86" s="21">
        <v>2024</v>
      </c>
      <c r="H86" s="23" t="s">
        <v>40</v>
      </c>
      <c r="I86" s="25" t="s">
        <v>288</v>
      </c>
      <c r="J86" s="41" t="s">
        <v>307</v>
      </c>
      <c r="K86" s="42">
        <f t="shared" si="2"/>
        <v>112</v>
      </c>
      <c r="L86" s="18">
        <v>112</v>
      </c>
      <c r="M86" s="43"/>
      <c r="N86" s="43"/>
      <c r="O86" s="41" t="s">
        <v>308</v>
      </c>
      <c r="P86" s="49" t="s">
        <v>85</v>
      </c>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row>
    <row r="87" s="2" customFormat="1" ht="94.5" spans="1:240">
      <c r="A87" s="18">
        <v>81</v>
      </c>
      <c r="B87" s="19" t="s">
        <v>309</v>
      </c>
      <c r="C87" s="20" t="s">
        <v>56</v>
      </c>
      <c r="D87" s="21" t="s">
        <v>23</v>
      </c>
      <c r="E87" s="25" t="s">
        <v>288</v>
      </c>
      <c r="F87" s="21">
        <v>2024</v>
      </c>
      <c r="G87" s="21">
        <v>2024</v>
      </c>
      <c r="H87" s="23" t="s">
        <v>82</v>
      </c>
      <c r="I87" s="25" t="s">
        <v>288</v>
      </c>
      <c r="J87" s="21" t="s">
        <v>310</v>
      </c>
      <c r="K87" s="42">
        <f t="shared" si="2"/>
        <v>46</v>
      </c>
      <c r="L87" s="18">
        <v>46</v>
      </c>
      <c r="M87" s="43"/>
      <c r="N87" s="43"/>
      <c r="O87" s="21" t="s">
        <v>311</v>
      </c>
      <c r="P87" s="18" t="s">
        <v>29</v>
      </c>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row>
    <row r="88" s="2" customFormat="1" ht="108" spans="1:240">
      <c r="A88" s="18">
        <v>82</v>
      </c>
      <c r="B88" s="19" t="s">
        <v>312</v>
      </c>
      <c r="C88" s="20" t="s">
        <v>22</v>
      </c>
      <c r="D88" s="21" t="s">
        <v>23</v>
      </c>
      <c r="E88" s="25" t="s">
        <v>313</v>
      </c>
      <c r="F88" s="21">
        <v>2024</v>
      </c>
      <c r="G88" s="21">
        <v>2024</v>
      </c>
      <c r="H88" s="23" t="s">
        <v>25</v>
      </c>
      <c r="I88" s="25" t="s">
        <v>313</v>
      </c>
      <c r="J88" s="41" t="s">
        <v>314</v>
      </c>
      <c r="K88" s="42">
        <f t="shared" si="2"/>
        <v>120</v>
      </c>
      <c r="L88" s="18">
        <v>80</v>
      </c>
      <c r="M88" s="43"/>
      <c r="N88" s="43">
        <v>40</v>
      </c>
      <c r="O88" s="41" t="s">
        <v>315</v>
      </c>
      <c r="P88" s="18" t="s">
        <v>85</v>
      </c>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2"/>
      <c r="FS88" s="52"/>
      <c r="FT88" s="52"/>
      <c r="FU88" s="52"/>
      <c r="FV88" s="52"/>
      <c r="FW88" s="52"/>
      <c r="FX88" s="52"/>
      <c r="FY88" s="52"/>
      <c r="FZ88" s="52"/>
      <c r="GA88" s="52"/>
      <c r="GB88" s="52"/>
      <c r="GC88" s="52"/>
      <c r="GD88" s="52"/>
      <c r="GE88" s="52"/>
      <c r="GF88" s="52"/>
      <c r="GG88" s="52"/>
      <c r="GH88" s="52"/>
      <c r="GI88" s="52"/>
      <c r="GJ88" s="52"/>
      <c r="GK88" s="52"/>
      <c r="GL88" s="52"/>
      <c r="GM88" s="52"/>
      <c r="GN88" s="52"/>
      <c r="GO88" s="52"/>
      <c r="GP88" s="52"/>
      <c r="GQ88" s="52"/>
      <c r="GR88" s="52"/>
      <c r="GS88" s="52"/>
      <c r="GT88" s="52"/>
      <c r="GU88" s="52"/>
      <c r="GV88" s="52"/>
      <c r="GW88" s="52"/>
      <c r="GX88" s="52"/>
      <c r="GY88" s="52"/>
      <c r="GZ88" s="52"/>
      <c r="HA88" s="52"/>
      <c r="HB88" s="52"/>
      <c r="HC88" s="52"/>
      <c r="HD88" s="52"/>
      <c r="HE88" s="52"/>
      <c r="HF88" s="52"/>
      <c r="HG88" s="52"/>
      <c r="HH88" s="52"/>
      <c r="HI88" s="52"/>
      <c r="HJ88" s="52"/>
      <c r="HK88" s="52"/>
      <c r="HL88" s="52"/>
      <c r="HM88" s="52"/>
      <c r="HN88" s="52"/>
      <c r="HO88" s="52"/>
      <c r="HP88" s="52"/>
      <c r="HQ88" s="52"/>
      <c r="HR88" s="52"/>
      <c r="HS88" s="52"/>
      <c r="HT88" s="52"/>
      <c r="HU88" s="52"/>
      <c r="HV88" s="52"/>
      <c r="HW88" s="52"/>
      <c r="HX88" s="52"/>
      <c r="HY88" s="52"/>
      <c r="HZ88" s="52"/>
      <c r="IA88" s="52"/>
      <c r="IB88" s="52"/>
      <c r="IC88" s="52"/>
      <c r="ID88" s="52"/>
      <c r="IE88" s="52"/>
      <c r="IF88" s="52"/>
    </row>
    <row r="89" s="2" customFormat="1" ht="81" spans="1:240">
      <c r="A89" s="18">
        <v>83</v>
      </c>
      <c r="B89" s="19" t="s">
        <v>316</v>
      </c>
      <c r="C89" s="20" t="s">
        <v>22</v>
      </c>
      <c r="D89" s="21" t="s">
        <v>23</v>
      </c>
      <c r="E89" s="25" t="s">
        <v>313</v>
      </c>
      <c r="F89" s="21">
        <v>2024</v>
      </c>
      <c r="G89" s="21">
        <v>2024</v>
      </c>
      <c r="H89" s="23" t="s">
        <v>25</v>
      </c>
      <c r="I89" s="25" t="s">
        <v>313</v>
      </c>
      <c r="J89" s="46" t="s">
        <v>317</v>
      </c>
      <c r="K89" s="42">
        <f t="shared" si="2"/>
        <v>55</v>
      </c>
      <c r="L89" s="18">
        <v>55</v>
      </c>
      <c r="M89" s="43"/>
      <c r="N89" s="43"/>
      <c r="O89" s="55" t="s">
        <v>318</v>
      </c>
      <c r="P89" s="18" t="s">
        <v>85</v>
      </c>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c r="HL89" s="52"/>
      <c r="HM89" s="52"/>
      <c r="HN89" s="52"/>
      <c r="HO89" s="52"/>
      <c r="HP89" s="52"/>
      <c r="HQ89" s="52"/>
      <c r="HR89" s="52"/>
      <c r="HS89" s="52"/>
      <c r="HT89" s="52"/>
      <c r="HU89" s="52"/>
      <c r="HV89" s="52"/>
      <c r="HW89" s="52"/>
      <c r="HX89" s="52"/>
      <c r="HY89" s="52"/>
      <c r="HZ89" s="52"/>
      <c r="IA89" s="52"/>
      <c r="IB89" s="52"/>
      <c r="IC89" s="52"/>
      <c r="ID89" s="52"/>
      <c r="IE89" s="52"/>
      <c r="IF89" s="52"/>
    </row>
    <row r="90" s="2" customFormat="1" ht="148.5" spans="1:240">
      <c r="A90" s="18">
        <v>84</v>
      </c>
      <c r="B90" s="19" t="s">
        <v>319</v>
      </c>
      <c r="C90" s="20" t="s">
        <v>22</v>
      </c>
      <c r="D90" s="21" t="s">
        <v>187</v>
      </c>
      <c r="E90" s="25" t="s">
        <v>313</v>
      </c>
      <c r="F90" s="21">
        <v>2024</v>
      </c>
      <c r="G90" s="21">
        <v>2024</v>
      </c>
      <c r="H90" s="23" t="s">
        <v>25</v>
      </c>
      <c r="I90" s="25" t="s">
        <v>313</v>
      </c>
      <c r="J90" s="41" t="s">
        <v>320</v>
      </c>
      <c r="K90" s="42">
        <f t="shared" si="2"/>
        <v>30</v>
      </c>
      <c r="L90" s="18">
        <v>20</v>
      </c>
      <c r="M90" s="43"/>
      <c r="N90" s="43">
        <v>10</v>
      </c>
      <c r="O90" s="19" t="s">
        <v>321</v>
      </c>
      <c r="P90" s="18" t="s">
        <v>29</v>
      </c>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2"/>
      <c r="FS90" s="52"/>
      <c r="FT90" s="52"/>
      <c r="FU90" s="52"/>
      <c r="FV90" s="52"/>
      <c r="FW90" s="52"/>
      <c r="FX90" s="52"/>
      <c r="FY90" s="52"/>
      <c r="FZ90" s="52"/>
      <c r="GA90" s="52"/>
      <c r="GB90" s="52"/>
      <c r="GC90" s="52"/>
      <c r="GD90" s="52"/>
      <c r="GE90" s="52"/>
      <c r="GF90" s="52"/>
      <c r="GG90" s="52"/>
      <c r="GH90" s="52"/>
      <c r="GI90" s="52"/>
      <c r="GJ90" s="52"/>
      <c r="GK90" s="52"/>
      <c r="GL90" s="52"/>
      <c r="GM90" s="52"/>
      <c r="GN90" s="52"/>
      <c r="GO90" s="52"/>
      <c r="GP90" s="52"/>
      <c r="GQ90" s="52"/>
      <c r="GR90" s="52"/>
      <c r="GS90" s="52"/>
      <c r="GT90" s="52"/>
      <c r="GU90" s="52"/>
      <c r="GV90" s="52"/>
      <c r="GW90" s="52"/>
      <c r="GX90" s="52"/>
      <c r="GY90" s="52"/>
      <c r="GZ90" s="52"/>
      <c r="HA90" s="52"/>
      <c r="HB90" s="52"/>
      <c r="HC90" s="52"/>
      <c r="HD90" s="52"/>
      <c r="HE90" s="52"/>
      <c r="HF90" s="52"/>
      <c r="HG90" s="52"/>
      <c r="HH90" s="52"/>
      <c r="HI90" s="52"/>
      <c r="HJ90" s="52"/>
      <c r="HK90" s="52"/>
      <c r="HL90" s="52"/>
      <c r="HM90" s="52"/>
      <c r="HN90" s="52"/>
      <c r="HO90" s="52"/>
      <c r="HP90" s="52"/>
      <c r="HQ90" s="52"/>
      <c r="HR90" s="52"/>
      <c r="HS90" s="52"/>
      <c r="HT90" s="52"/>
      <c r="HU90" s="52"/>
      <c r="HV90" s="52"/>
      <c r="HW90" s="52"/>
      <c r="HX90" s="52"/>
      <c r="HY90" s="52"/>
      <c r="HZ90" s="52"/>
      <c r="IA90" s="52"/>
      <c r="IB90" s="52"/>
      <c r="IC90" s="52"/>
      <c r="ID90" s="52"/>
      <c r="IE90" s="52"/>
      <c r="IF90" s="52"/>
    </row>
    <row r="91" s="2" customFormat="1" ht="81" spans="1:240">
      <c r="A91" s="18">
        <v>85</v>
      </c>
      <c r="B91" s="19" t="s">
        <v>322</v>
      </c>
      <c r="C91" s="20" t="s">
        <v>22</v>
      </c>
      <c r="D91" s="21" t="s">
        <v>23</v>
      </c>
      <c r="E91" s="25" t="s">
        <v>313</v>
      </c>
      <c r="F91" s="21">
        <v>2024</v>
      </c>
      <c r="G91" s="21">
        <v>2024</v>
      </c>
      <c r="H91" s="23" t="s">
        <v>25</v>
      </c>
      <c r="I91" s="25" t="s">
        <v>313</v>
      </c>
      <c r="J91" s="41" t="s">
        <v>323</v>
      </c>
      <c r="K91" s="42">
        <f t="shared" si="2"/>
        <v>20</v>
      </c>
      <c r="L91" s="18">
        <v>10</v>
      </c>
      <c r="M91" s="43"/>
      <c r="N91" s="43">
        <v>10</v>
      </c>
      <c r="O91" s="19" t="s">
        <v>324</v>
      </c>
      <c r="P91" s="18" t="s">
        <v>29</v>
      </c>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2"/>
      <c r="FS91" s="52"/>
      <c r="FT91" s="52"/>
      <c r="FU91" s="52"/>
      <c r="FV91" s="52"/>
      <c r="FW91" s="52"/>
      <c r="FX91" s="52"/>
      <c r="FY91" s="52"/>
      <c r="FZ91" s="52"/>
      <c r="GA91" s="52"/>
      <c r="GB91" s="52"/>
      <c r="GC91" s="52"/>
      <c r="GD91" s="52"/>
      <c r="GE91" s="52"/>
      <c r="GF91" s="52"/>
      <c r="GG91" s="52"/>
      <c r="GH91" s="52"/>
      <c r="GI91" s="52"/>
      <c r="GJ91" s="52"/>
      <c r="GK91" s="52"/>
      <c r="GL91" s="52"/>
      <c r="GM91" s="52"/>
      <c r="GN91" s="52"/>
      <c r="GO91" s="52"/>
      <c r="GP91" s="52"/>
      <c r="GQ91" s="52"/>
      <c r="GR91" s="52"/>
      <c r="GS91" s="52"/>
      <c r="GT91" s="52"/>
      <c r="GU91" s="52"/>
      <c r="GV91" s="52"/>
      <c r="GW91" s="52"/>
      <c r="GX91" s="52"/>
      <c r="GY91" s="52"/>
      <c r="GZ91" s="52"/>
      <c r="HA91" s="52"/>
      <c r="HB91" s="52"/>
      <c r="HC91" s="52"/>
      <c r="HD91" s="52"/>
      <c r="HE91" s="52"/>
      <c r="HF91" s="52"/>
      <c r="HG91" s="52"/>
      <c r="HH91" s="52"/>
      <c r="HI91" s="52"/>
      <c r="HJ91" s="52"/>
      <c r="HK91" s="52"/>
      <c r="HL91" s="52"/>
      <c r="HM91" s="52"/>
      <c r="HN91" s="52"/>
      <c r="HO91" s="52"/>
      <c r="HP91" s="52"/>
      <c r="HQ91" s="52"/>
      <c r="HR91" s="52"/>
      <c r="HS91" s="52"/>
      <c r="HT91" s="52"/>
      <c r="HU91" s="52"/>
      <c r="HV91" s="52"/>
      <c r="HW91" s="52"/>
      <c r="HX91" s="52"/>
      <c r="HY91" s="52"/>
      <c r="HZ91" s="52"/>
      <c r="IA91" s="52"/>
      <c r="IB91" s="52"/>
      <c r="IC91" s="52"/>
      <c r="ID91" s="52"/>
      <c r="IE91" s="52"/>
      <c r="IF91" s="52"/>
    </row>
    <row r="92" s="2" customFormat="1" ht="67.5" spans="1:240">
      <c r="A92" s="18">
        <v>86</v>
      </c>
      <c r="B92" s="19" t="s">
        <v>325</v>
      </c>
      <c r="C92" s="20" t="s">
        <v>22</v>
      </c>
      <c r="D92" s="21" t="s">
        <v>23</v>
      </c>
      <c r="E92" s="25" t="s">
        <v>313</v>
      </c>
      <c r="F92" s="21">
        <v>2024</v>
      </c>
      <c r="G92" s="21">
        <v>2024</v>
      </c>
      <c r="H92" s="23" t="s">
        <v>25</v>
      </c>
      <c r="I92" s="25" t="s">
        <v>313</v>
      </c>
      <c r="J92" s="41" t="s">
        <v>326</v>
      </c>
      <c r="K92" s="42">
        <f t="shared" si="2"/>
        <v>30</v>
      </c>
      <c r="L92" s="18">
        <v>20</v>
      </c>
      <c r="M92" s="43"/>
      <c r="N92" s="43">
        <v>10</v>
      </c>
      <c r="O92" s="44" t="s">
        <v>327</v>
      </c>
      <c r="P92" s="18" t="s">
        <v>85</v>
      </c>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c r="EC92" s="52"/>
      <c r="ED92" s="52"/>
      <c r="EE92" s="52"/>
      <c r="EF92" s="52"/>
      <c r="EG92" s="52"/>
      <c r="EH92" s="52"/>
      <c r="EI92" s="52"/>
      <c r="EJ92" s="52"/>
      <c r="EK92" s="52"/>
      <c r="EL92" s="52"/>
      <c r="EM92" s="52"/>
      <c r="EN92" s="52"/>
      <c r="EO92" s="52"/>
      <c r="EP92" s="52"/>
      <c r="EQ92" s="52"/>
      <c r="ER92" s="52"/>
      <c r="ES92" s="52"/>
      <c r="ET92" s="52"/>
      <c r="EU92" s="52"/>
      <c r="EV92" s="52"/>
      <c r="EW92" s="52"/>
      <c r="EX92" s="52"/>
      <c r="EY92" s="52"/>
      <c r="EZ92" s="52"/>
      <c r="FA92" s="52"/>
      <c r="FB92" s="52"/>
      <c r="FC92" s="52"/>
      <c r="FD92" s="52"/>
      <c r="FE92" s="52"/>
      <c r="FF92" s="52"/>
      <c r="FG92" s="52"/>
      <c r="FH92" s="52"/>
      <c r="FI92" s="52"/>
      <c r="FJ92" s="52"/>
      <c r="FK92" s="52"/>
      <c r="FL92" s="52"/>
      <c r="FM92" s="52"/>
      <c r="FN92" s="52"/>
      <c r="FO92" s="52"/>
      <c r="FP92" s="52"/>
      <c r="FQ92" s="52"/>
      <c r="FR92" s="52"/>
      <c r="FS92" s="52"/>
      <c r="FT92" s="52"/>
      <c r="FU92" s="52"/>
      <c r="FV92" s="52"/>
      <c r="FW92" s="52"/>
      <c r="FX92" s="52"/>
      <c r="FY92" s="52"/>
      <c r="FZ92" s="52"/>
      <c r="GA92" s="52"/>
      <c r="GB92" s="52"/>
      <c r="GC92" s="52"/>
      <c r="GD92" s="52"/>
      <c r="GE92" s="52"/>
      <c r="GF92" s="52"/>
      <c r="GG92" s="52"/>
      <c r="GH92" s="52"/>
      <c r="GI92" s="52"/>
      <c r="GJ92" s="52"/>
      <c r="GK92" s="52"/>
      <c r="GL92" s="52"/>
      <c r="GM92" s="52"/>
      <c r="GN92" s="52"/>
      <c r="GO92" s="52"/>
      <c r="GP92" s="52"/>
      <c r="GQ92" s="52"/>
      <c r="GR92" s="52"/>
      <c r="GS92" s="52"/>
      <c r="GT92" s="52"/>
      <c r="GU92" s="52"/>
      <c r="GV92" s="52"/>
      <c r="GW92" s="52"/>
      <c r="GX92" s="52"/>
      <c r="GY92" s="52"/>
      <c r="GZ92" s="52"/>
      <c r="HA92" s="52"/>
      <c r="HB92" s="52"/>
      <c r="HC92" s="52"/>
      <c r="HD92" s="52"/>
      <c r="HE92" s="52"/>
      <c r="HF92" s="52"/>
      <c r="HG92" s="52"/>
      <c r="HH92" s="52"/>
      <c r="HI92" s="52"/>
      <c r="HJ92" s="52"/>
      <c r="HK92" s="52"/>
      <c r="HL92" s="52"/>
      <c r="HM92" s="52"/>
      <c r="HN92" s="52"/>
      <c r="HO92" s="52"/>
      <c r="HP92" s="52"/>
      <c r="HQ92" s="52"/>
      <c r="HR92" s="52"/>
      <c r="HS92" s="52"/>
      <c r="HT92" s="52"/>
      <c r="HU92" s="52"/>
      <c r="HV92" s="52"/>
      <c r="HW92" s="52"/>
      <c r="HX92" s="52"/>
      <c r="HY92" s="52"/>
      <c r="HZ92" s="52"/>
      <c r="IA92" s="52"/>
      <c r="IB92" s="52"/>
      <c r="IC92" s="52"/>
      <c r="ID92" s="52"/>
      <c r="IE92" s="52"/>
      <c r="IF92" s="52"/>
    </row>
    <row r="93" s="2" customFormat="1" ht="108" spans="1:240">
      <c r="A93" s="18">
        <v>87</v>
      </c>
      <c r="B93" s="19" t="s">
        <v>328</v>
      </c>
      <c r="C93" s="20" t="s">
        <v>22</v>
      </c>
      <c r="D93" s="21" t="s">
        <v>23</v>
      </c>
      <c r="E93" s="25" t="s">
        <v>313</v>
      </c>
      <c r="F93" s="21">
        <v>2024</v>
      </c>
      <c r="G93" s="21">
        <v>2024</v>
      </c>
      <c r="H93" s="23" t="s">
        <v>25</v>
      </c>
      <c r="I93" s="25" t="s">
        <v>313</v>
      </c>
      <c r="J93" s="41" t="s">
        <v>329</v>
      </c>
      <c r="K93" s="42">
        <f t="shared" si="2"/>
        <v>68</v>
      </c>
      <c r="L93" s="18">
        <v>45</v>
      </c>
      <c r="M93" s="43"/>
      <c r="N93" s="43">
        <v>23</v>
      </c>
      <c r="O93" s="41" t="s">
        <v>330</v>
      </c>
      <c r="P93" s="18" t="s">
        <v>29</v>
      </c>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c r="EC93" s="52"/>
      <c r="ED93" s="52"/>
      <c r="EE93" s="52"/>
      <c r="EF93" s="52"/>
      <c r="EG93" s="52"/>
      <c r="EH93" s="52"/>
      <c r="EI93" s="52"/>
      <c r="EJ93" s="52"/>
      <c r="EK93" s="52"/>
      <c r="EL93" s="52"/>
      <c r="EM93" s="52"/>
      <c r="EN93" s="52"/>
      <c r="EO93" s="52"/>
      <c r="EP93" s="52"/>
      <c r="EQ93" s="52"/>
      <c r="ER93" s="52"/>
      <c r="ES93" s="52"/>
      <c r="ET93" s="52"/>
      <c r="EU93" s="52"/>
      <c r="EV93" s="52"/>
      <c r="EW93" s="52"/>
      <c r="EX93" s="52"/>
      <c r="EY93" s="52"/>
      <c r="EZ93" s="52"/>
      <c r="FA93" s="52"/>
      <c r="FB93" s="52"/>
      <c r="FC93" s="52"/>
      <c r="FD93" s="52"/>
      <c r="FE93" s="52"/>
      <c r="FF93" s="52"/>
      <c r="FG93" s="52"/>
      <c r="FH93" s="52"/>
      <c r="FI93" s="52"/>
      <c r="FJ93" s="52"/>
      <c r="FK93" s="52"/>
      <c r="FL93" s="52"/>
      <c r="FM93" s="52"/>
      <c r="FN93" s="52"/>
      <c r="FO93" s="52"/>
      <c r="FP93" s="52"/>
      <c r="FQ93" s="52"/>
      <c r="FR93" s="52"/>
      <c r="FS93" s="52"/>
      <c r="FT93" s="52"/>
      <c r="FU93" s="52"/>
      <c r="FV93" s="52"/>
      <c r="FW93" s="52"/>
      <c r="FX93" s="52"/>
      <c r="FY93" s="52"/>
      <c r="FZ93" s="52"/>
      <c r="GA93" s="52"/>
      <c r="GB93" s="52"/>
      <c r="GC93" s="52"/>
      <c r="GD93" s="52"/>
      <c r="GE93" s="52"/>
      <c r="GF93" s="52"/>
      <c r="GG93" s="52"/>
      <c r="GH93" s="52"/>
      <c r="GI93" s="52"/>
      <c r="GJ93" s="52"/>
      <c r="GK93" s="52"/>
      <c r="GL93" s="52"/>
      <c r="GM93" s="52"/>
      <c r="GN93" s="52"/>
      <c r="GO93" s="52"/>
      <c r="GP93" s="52"/>
      <c r="GQ93" s="52"/>
      <c r="GR93" s="52"/>
      <c r="GS93" s="52"/>
      <c r="GT93" s="52"/>
      <c r="GU93" s="52"/>
      <c r="GV93" s="52"/>
      <c r="GW93" s="52"/>
      <c r="GX93" s="52"/>
      <c r="GY93" s="52"/>
      <c r="GZ93" s="52"/>
      <c r="HA93" s="52"/>
      <c r="HB93" s="52"/>
      <c r="HC93" s="52"/>
      <c r="HD93" s="52"/>
      <c r="HE93" s="52"/>
      <c r="HF93" s="52"/>
      <c r="HG93" s="52"/>
      <c r="HH93" s="52"/>
      <c r="HI93" s="52"/>
      <c r="HJ93" s="52"/>
      <c r="HK93" s="52"/>
      <c r="HL93" s="52"/>
      <c r="HM93" s="52"/>
      <c r="HN93" s="52"/>
      <c r="HO93" s="52"/>
      <c r="HP93" s="52"/>
      <c r="HQ93" s="52"/>
      <c r="HR93" s="52"/>
      <c r="HS93" s="52"/>
      <c r="HT93" s="52"/>
      <c r="HU93" s="52"/>
      <c r="HV93" s="52"/>
      <c r="HW93" s="52"/>
      <c r="HX93" s="52"/>
      <c r="HY93" s="52"/>
      <c r="HZ93" s="52"/>
      <c r="IA93" s="52"/>
      <c r="IB93" s="52"/>
      <c r="IC93" s="52"/>
      <c r="ID93" s="52"/>
      <c r="IE93" s="52"/>
      <c r="IF93" s="52"/>
    </row>
    <row r="94" s="2" customFormat="1" ht="108" spans="1:240">
      <c r="A94" s="18">
        <v>88</v>
      </c>
      <c r="B94" s="19" t="s">
        <v>331</v>
      </c>
      <c r="C94" s="20" t="s">
        <v>56</v>
      </c>
      <c r="D94" s="21" t="s">
        <v>23</v>
      </c>
      <c r="E94" s="25" t="s">
        <v>313</v>
      </c>
      <c r="F94" s="21">
        <v>2024</v>
      </c>
      <c r="G94" s="21">
        <v>2024</v>
      </c>
      <c r="H94" s="23" t="s">
        <v>40</v>
      </c>
      <c r="I94" s="25" t="s">
        <v>313</v>
      </c>
      <c r="J94" s="41" t="s">
        <v>332</v>
      </c>
      <c r="K94" s="42">
        <f t="shared" si="2"/>
        <v>50</v>
      </c>
      <c r="L94" s="18">
        <v>50</v>
      </c>
      <c r="M94" s="43"/>
      <c r="N94" s="43"/>
      <c r="O94" s="44" t="s">
        <v>333</v>
      </c>
      <c r="P94" s="18" t="s">
        <v>29</v>
      </c>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52"/>
      <c r="CE94" s="52"/>
      <c r="CF94" s="52"/>
      <c r="CG94" s="52"/>
      <c r="CH94" s="52"/>
      <c r="CI94" s="52"/>
      <c r="CJ94" s="52"/>
      <c r="CK94" s="52"/>
      <c r="CL94" s="52"/>
      <c r="CM94" s="52"/>
      <c r="CN94" s="52"/>
      <c r="CO94" s="52"/>
      <c r="CP94" s="52"/>
      <c r="CQ94" s="52"/>
      <c r="CR94" s="52"/>
      <c r="CS94" s="52"/>
      <c r="CT94" s="52"/>
      <c r="CU94" s="52"/>
      <c r="CV94" s="52"/>
      <c r="CW94" s="52"/>
      <c r="CX94" s="52"/>
      <c r="CY94" s="52"/>
      <c r="CZ94" s="52"/>
      <c r="DA94" s="52"/>
      <c r="DB94" s="52"/>
      <c r="DC94" s="52"/>
      <c r="DD94" s="52"/>
      <c r="DE94" s="52"/>
      <c r="DF94" s="52"/>
      <c r="DG94" s="52"/>
      <c r="DH94" s="52"/>
      <c r="DI94" s="52"/>
      <c r="DJ94" s="52"/>
      <c r="DK94" s="52"/>
      <c r="DL94" s="52"/>
      <c r="DM94" s="52"/>
      <c r="DN94" s="52"/>
      <c r="DO94" s="52"/>
      <c r="DP94" s="52"/>
      <c r="DQ94" s="52"/>
      <c r="DR94" s="52"/>
      <c r="DS94" s="52"/>
      <c r="DT94" s="52"/>
      <c r="DU94" s="52"/>
      <c r="DV94" s="52"/>
      <c r="DW94" s="52"/>
      <c r="DX94" s="52"/>
      <c r="DY94" s="52"/>
      <c r="DZ94" s="52"/>
      <c r="EA94" s="52"/>
      <c r="EB94" s="52"/>
      <c r="EC94" s="52"/>
      <c r="ED94" s="52"/>
      <c r="EE94" s="52"/>
      <c r="EF94" s="52"/>
      <c r="EG94" s="52"/>
      <c r="EH94" s="52"/>
      <c r="EI94" s="52"/>
      <c r="EJ94" s="52"/>
      <c r="EK94" s="52"/>
      <c r="EL94" s="52"/>
      <c r="EM94" s="52"/>
      <c r="EN94" s="52"/>
      <c r="EO94" s="52"/>
      <c r="EP94" s="52"/>
      <c r="EQ94" s="52"/>
      <c r="ER94" s="52"/>
      <c r="ES94" s="52"/>
      <c r="ET94" s="52"/>
      <c r="EU94" s="52"/>
      <c r="EV94" s="52"/>
      <c r="EW94" s="52"/>
      <c r="EX94" s="52"/>
      <c r="EY94" s="52"/>
      <c r="EZ94" s="52"/>
      <c r="FA94" s="52"/>
      <c r="FB94" s="52"/>
      <c r="FC94" s="52"/>
      <c r="FD94" s="52"/>
      <c r="FE94" s="52"/>
      <c r="FF94" s="52"/>
      <c r="FG94" s="52"/>
      <c r="FH94" s="52"/>
      <c r="FI94" s="52"/>
      <c r="FJ94" s="52"/>
      <c r="FK94" s="52"/>
      <c r="FL94" s="52"/>
      <c r="FM94" s="52"/>
      <c r="FN94" s="52"/>
      <c r="FO94" s="52"/>
      <c r="FP94" s="52"/>
      <c r="FQ94" s="52"/>
      <c r="FR94" s="52"/>
      <c r="FS94" s="52"/>
      <c r="FT94" s="52"/>
      <c r="FU94" s="52"/>
      <c r="FV94" s="52"/>
      <c r="FW94" s="52"/>
      <c r="FX94" s="52"/>
      <c r="FY94" s="52"/>
      <c r="FZ94" s="52"/>
      <c r="GA94" s="52"/>
      <c r="GB94" s="52"/>
      <c r="GC94" s="52"/>
      <c r="GD94" s="52"/>
      <c r="GE94" s="52"/>
      <c r="GF94" s="52"/>
      <c r="GG94" s="52"/>
      <c r="GH94" s="52"/>
      <c r="GI94" s="52"/>
      <c r="GJ94" s="52"/>
      <c r="GK94" s="52"/>
      <c r="GL94" s="52"/>
      <c r="GM94" s="52"/>
      <c r="GN94" s="52"/>
      <c r="GO94" s="52"/>
      <c r="GP94" s="52"/>
      <c r="GQ94" s="52"/>
      <c r="GR94" s="52"/>
      <c r="GS94" s="52"/>
      <c r="GT94" s="52"/>
      <c r="GU94" s="52"/>
      <c r="GV94" s="52"/>
      <c r="GW94" s="52"/>
      <c r="GX94" s="52"/>
      <c r="GY94" s="52"/>
      <c r="GZ94" s="52"/>
      <c r="HA94" s="52"/>
      <c r="HB94" s="52"/>
      <c r="HC94" s="52"/>
      <c r="HD94" s="52"/>
      <c r="HE94" s="52"/>
      <c r="HF94" s="52"/>
      <c r="HG94" s="52"/>
      <c r="HH94" s="52"/>
      <c r="HI94" s="52"/>
      <c r="HJ94" s="52"/>
      <c r="HK94" s="52"/>
      <c r="HL94" s="52"/>
      <c r="HM94" s="52"/>
      <c r="HN94" s="52"/>
      <c r="HO94" s="52"/>
      <c r="HP94" s="52"/>
      <c r="HQ94" s="52"/>
      <c r="HR94" s="52"/>
      <c r="HS94" s="52"/>
      <c r="HT94" s="52"/>
      <c r="HU94" s="52"/>
      <c r="HV94" s="52"/>
      <c r="HW94" s="52"/>
      <c r="HX94" s="52"/>
      <c r="HY94" s="52"/>
      <c r="HZ94" s="52"/>
      <c r="IA94" s="52"/>
      <c r="IB94" s="52"/>
      <c r="IC94" s="52"/>
      <c r="ID94" s="52"/>
      <c r="IE94" s="52"/>
      <c r="IF94" s="52"/>
    </row>
    <row r="95" s="2" customFormat="1" ht="67.5" spans="1:240">
      <c r="A95" s="18">
        <v>89</v>
      </c>
      <c r="B95" s="19" t="s">
        <v>334</v>
      </c>
      <c r="C95" s="20" t="s">
        <v>56</v>
      </c>
      <c r="D95" s="21" t="s">
        <v>23</v>
      </c>
      <c r="E95" s="25" t="s">
        <v>335</v>
      </c>
      <c r="F95" s="21">
        <v>2024</v>
      </c>
      <c r="G95" s="21">
        <v>2024</v>
      </c>
      <c r="H95" s="23" t="s">
        <v>25</v>
      </c>
      <c r="I95" s="25" t="s">
        <v>335</v>
      </c>
      <c r="J95" s="41" t="s">
        <v>336</v>
      </c>
      <c r="K95" s="42">
        <f t="shared" si="2"/>
        <v>50</v>
      </c>
      <c r="L95" s="18">
        <v>50</v>
      </c>
      <c r="M95" s="43"/>
      <c r="N95" s="43"/>
      <c r="O95" s="41" t="s">
        <v>337</v>
      </c>
      <c r="P95" s="18" t="s">
        <v>29</v>
      </c>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2"/>
      <c r="CF95" s="52"/>
      <c r="CG95" s="52"/>
      <c r="CH95" s="52"/>
      <c r="CI95" s="52"/>
      <c r="CJ95" s="52"/>
      <c r="CK95" s="52"/>
      <c r="CL95" s="52"/>
      <c r="CM95" s="52"/>
      <c r="CN95" s="52"/>
      <c r="CO95" s="52"/>
      <c r="CP95" s="52"/>
      <c r="CQ95" s="52"/>
      <c r="CR95" s="52"/>
      <c r="CS95" s="52"/>
      <c r="CT95" s="52"/>
      <c r="CU95" s="52"/>
      <c r="CV95" s="52"/>
      <c r="CW95" s="52"/>
      <c r="CX95" s="52"/>
      <c r="CY95" s="52"/>
      <c r="CZ95" s="52"/>
      <c r="DA95" s="52"/>
      <c r="DB95" s="52"/>
      <c r="DC95" s="52"/>
      <c r="DD95" s="52"/>
      <c r="DE95" s="52"/>
      <c r="DF95" s="52"/>
      <c r="DG95" s="52"/>
      <c r="DH95" s="52"/>
      <c r="DI95" s="52"/>
      <c r="DJ95" s="52"/>
      <c r="DK95" s="52"/>
      <c r="DL95" s="52"/>
      <c r="DM95" s="52"/>
      <c r="DN95" s="52"/>
      <c r="DO95" s="52"/>
      <c r="DP95" s="52"/>
      <c r="DQ95" s="52"/>
      <c r="DR95" s="52"/>
      <c r="DS95" s="52"/>
      <c r="DT95" s="52"/>
      <c r="DU95" s="52"/>
      <c r="DV95" s="52"/>
      <c r="DW95" s="52"/>
      <c r="DX95" s="52"/>
      <c r="DY95" s="52"/>
      <c r="DZ95" s="52"/>
      <c r="EA95" s="52"/>
      <c r="EB95" s="52"/>
      <c r="EC95" s="52"/>
      <c r="ED95" s="52"/>
      <c r="EE95" s="52"/>
      <c r="EF95" s="52"/>
      <c r="EG95" s="52"/>
      <c r="EH95" s="52"/>
      <c r="EI95" s="52"/>
      <c r="EJ95" s="52"/>
      <c r="EK95" s="52"/>
      <c r="EL95" s="52"/>
      <c r="EM95" s="52"/>
      <c r="EN95" s="52"/>
      <c r="EO95" s="52"/>
      <c r="EP95" s="52"/>
      <c r="EQ95" s="52"/>
      <c r="ER95" s="52"/>
      <c r="ES95" s="52"/>
      <c r="ET95" s="52"/>
      <c r="EU95" s="52"/>
      <c r="EV95" s="52"/>
      <c r="EW95" s="52"/>
      <c r="EX95" s="52"/>
      <c r="EY95" s="52"/>
      <c r="EZ95" s="52"/>
      <c r="FA95" s="52"/>
      <c r="FB95" s="52"/>
      <c r="FC95" s="52"/>
      <c r="FD95" s="52"/>
      <c r="FE95" s="52"/>
      <c r="FF95" s="52"/>
      <c r="FG95" s="52"/>
      <c r="FH95" s="52"/>
      <c r="FI95" s="52"/>
      <c r="FJ95" s="52"/>
      <c r="FK95" s="52"/>
      <c r="FL95" s="52"/>
      <c r="FM95" s="52"/>
      <c r="FN95" s="52"/>
      <c r="FO95" s="52"/>
      <c r="FP95" s="52"/>
      <c r="FQ95" s="52"/>
      <c r="FR95" s="52"/>
      <c r="FS95" s="52"/>
      <c r="FT95" s="52"/>
      <c r="FU95" s="52"/>
      <c r="FV95" s="52"/>
      <c r="FW95" s="52"/>
      <c r="FX95" s="52"/>
      <c r="FY95" s="52"/>
      <c r="FZ95" s="52"/>
      <c r="GA95" s="52"/>
      <c r="GB95" s="52"/>
      <c r="GC95" s="52"/>
      <c r="GD95" s="52"/>
      <c r="GE95" s="52"/>
      <c r="GF95" s="52"/>
      <c r="GG95" s="52"/>
      <c r="GH95" s="52"/>
      <c r="GI95" s="52"/>
      <c r="GJ95" s="52"/>
      <c r="GK95" s="52"/>
      <c r="GL95" s="52"/>
      <c r="GM95" s="52"/>
      <c r="GN95" s="52"/>
      <c r="GO95" s="52"/>
      <c r="GP95" s="52"/>
      <c r="GQ95" s="52"/>
      <c r="GR95" s="52"/>
      <c r="GS95" s="52"/>
      <c r="GT95" s="52"/>
      <c r="GU95" s="52"/>
      <c r="GV95" s="52"/>
      <c r="GW95" s="52"/>
      <c r="GX95" s="52"/>
      <c r="GY95" s="52"/>
      <c r="GZ95" s="52"/>
      <c r="HA95" s="52"/>
      <c r="HB95" s="52"/>
      <c r="HC95" s="52"/>
      <c r="HD95" s="52"/>
      <c r="HE95" s="52"/>
      <c r="HF95" s="52"/>
      <c r="HG95" s="52"/>
      <c r="HH95" s="52"/>
      <c r="HI95" s="52"/>
      <c r="HJ95" s="52"/>
      <c r="HK95" s="52"/>
      <c r="HL95" s="52"/>
      <c r="HM95" s="52"/>
      <c r="HN95" s="52"/>
      <c r="HO95" s="52"/>
      <c r="HP95" s="52"/>
      <c r="HQ95" s="52"/>
      <c r="HR95" s="52"/>
      <c r="HS95" s="52"/>
      <c r="HT95" s="52"/>
      <c r="HU95" s="52"/>
      <c r="HV95" s="52"/>
      <c r="HW95" s="52"/>
      <c r="HX95" s="52"/>
      <c r="HY95" s="52"/>
      <c r="HZ95" s="52"/>
      <c r="IA95" s="52"/>
      <c r="IB95" s="52"/>
      <c r="IC95" s="52"/>
      <c r="ID95" s="52"/>
      <c r="IE95" s="52"/>
      <c r="IF95" s="52"/>
    </row>
    <row r="96" s="2" customFormat="1" ht="81" spans="1:240">
      <c r="A96" s="18">
        <v>90</v>
      </c>
      <c r="B96" s="19" t="s">
        <v>338</v>
      </c>
      <c r="C96" s="20" t="s">
        <v>22</v>
      </c>
      <c r="D96" s="21" t="s">
        <v>23</v>
      </c>
      <c r="E96" s="25" t="s">
        <v>335</v>
      </c>
      <c r="F96" s="21">
        <v>2024</v>
      </c>
      <c r="G96" s="21">
        <v>2024</v>
      </c>
      <c r="H96" s="23" t="s">
        <v>118</v>
      </c>
      <c r="I96" s="25" t="s">
        <v>335</v>
      </c>
      <c r="J96" s="47" t="s">
        <v>339</v>
      </c>
      <c r="K96" s="42">
        <f t="shared" si="2"/>
        <v>70</v>
      </c>
      <c r="L96" s="18">
        <v>70</v>
      </c>
      <c r="M96" s="43"/>
      <c r="N96" s="43"/>
      <c r="O96" s="48" t="s">
        <v>340</v>
      </c>
      <c r="P96" s="18" t="s">
        <v>29</v>
      </c>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52"/>
      <c r="EI96" s="52"/>
      <c r="EJ96" s="52"/>
      <c r="EK96" s="52"/>
      <c r="EL96" s="52"/>
      <c r="EM96" s="52"/>
      <c r="EN96" s="52"/>
      <c r="EO96" s="52"/>
      <c r="EP96" s="52"/>
      <c r="EQ96" s="52"/>
      <c r="ER96" s="52"/>
      <c r="ES96" s="52"/>
      <c r="ET96" s="52"/>
      <c r="EU96" s="52"/>
      <c r="EV96" s="52"/>
      <c r="EW96" s="52"/>
      <c r="EX96" s="52"/>
      <c r="EY96" s="52"/>
      <c r="EZ96" s="52"/>
      <c r="FA96" s="52"/>
      <c r="FB96" s="52"/>
      <c r="FC96" s="52"/>
      <c r="FD96" s="52"/>
      <c r="FE96" s="52"/>
      <c r="FF96" s="52"/>
      <c r="FG96" s="52"/>
      <c r="FH96" s="52"/>
      <c r="FI96" s="52"/>
      <c r="FJ96" s="52"/>
      <c r="FK96" s="52"/>
      <c r="FL96" s="52"/>
      <c r="FM96" s="52"/>
      <c r="FN96" s="52"/>
      <c r="FO96" s="52"/>
      <c r="FP96" s="52"/>
      <c r="FQ96" s="52"/>
      <c r="FR96" s="52"/>
      <c r="FS96" s="52"/>
      <c r="FT96" s="52"/>
      <c r="FU96" s="52"/>
      <c r="FV96" s="52"/>
      <c r="FW96" s="52"/>
      <c r="FX96" s="52"/>
      <c r="FY96" s="52"/>
      <c r="FZ96" s="52"/>
      <c r="GA96" s="52"/>
      <c r="GB96" s="52"/>
      <c r="GC96" s="52"/>
      <c r="GD96" s="52"/>
      <c r="GE96" s="52"/>
      <c r="GF96" s="52"/>
      <c r="GG96" s="52"/>
      <c r="GH96" s="52"/>
      <c r="GI96" s="52"/>
      <c r="GJ96" s="52"/>
      <c r="GK96" s="52"/>
      <c r="GL96" s="52"/>
      <c r="GM96" s="52"/>
      <c r="GN96" s="52"/>
      <c r="GO96" s="52"/>
      <c r="GP96" s="52"/>
      <c r="GQ96" s="52"/>
      <c r="GR96" s="52"/>
      <c r="GS96" s="52"/>
      <c r="GT96" s="52"/>
      <c r="GU96" s="52"/>
      <c r="GV96" s="52"/>
      <c r="GW96" s="52"/>
      <c r="GX96" s="52"/>
      <c r="GY96" s="52"/>
      <c r="GZ96" s="52"/>
      <c r="HA96" s="52"/>
      <c r="HB96" s="52"/>
      <c r="HC96" s="52"/>
      <c r="HD96" s="52"/>
      <c r="HE96" s="52"/>
      <c r="HF96" s="52"/>
      <c r="HG96" s="52"/>
      <c r="HH96" s="52"/>
      <c r="HI96" s="52"/>
      <c r="HJ96" s="52"/>
      <c r="HK96" s="52"/>
      <c r="HL96" s="52"/>
      <c r="HM96" s="52"/>
      <c r="HN96" s="52"/>
      <c r="HO96" s="52"/>
      <c r="HP96" s="52"/>
      <c r="HQ96" s="52"/>
      <c r="HR96" s="52"/>
      <c r="HS96" s="52"/>
      <c r="HT96" s="52"/>
      <c r="HU96" s="52"/>
      <c r="HV96" s="52"/>
      <c r="HW96" s="52"/>
      <c r="HX96" s="52"/>
      <c r="HY96" s="52"/>
      <c r="HZ96" s="52"/>
      <c r="IA96" s="52"/>
      <c r="IB96" s="52"/>
      <c r="IC96" s="52"/>
      <c r="ID96" s="52"/>
      <c r="IE96" s="52"/>
      <c r="IF96" s="52"/>
    </row>
    <row r="97" s="2" customFormat="1" ht="94.5" spans="1:240">
      <c r="A97" s="18">
        <v>91</v>
      </c>
      <c r="B97" s="19" t="s">
        <v>341</v>
      </c>
      <c r="C97" s="20" t="s">
        <v>56</v>
      </c>
      <c r="D97" s="21" t="s">
        <v>23</v>
      </c>
      <c r="E97" s="25" t="s">
        <v>335</v>
      </c>
      <c r="F97" s="21">
        <v>2024</v>
      </c>
      <c r="G97" s="21">
        <v>2024</v>
      </c>
      <c r="H97" s="23" t="s">
        <v>40</v>
      </c>
      <c r="I97" s="25" t="s">
        <v>335</v>
      </c>
      <c r="J97" s="41" t="s">
        <v>342</v>
      </c>
      <c r="K97" s="42">
        <f t="shared" si="2"/>
        <v>20</v>
      </c>
      <c r="L97" s="18">
        <v>20</v>
      </c>
      <c r="M97" s="43"/>
      <c r="N97" s="43"/>
      <c r="O97" s="41" t="s">
        <v>343</v>
      </c>
      <c r="P97" s="18" t="s">
        <v>29</v>
      </c>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52"/>
      <c r="CI97" s="52"/>
      <c r="CJ97" s="52"/>
      <c r="CK97" s="52"/>
      <c r="CL97" s="52"/>
      <c r="CM97" s="52"/>
      <c r="CN97" s="52"/>
      <c r="CO97" s="52"/>
      <c r="CP97" s="52"/>
      <c r="CQ97" s="52"/>
      <c r="CR97" s="52"/>
      <c r="CS97" s="52"/>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c r="EC97" s="52"/>
      <c r="ED97" s="52"/>
      <c r="EE97" s="52"/>
      <c r="EF97" s="52"/>
      <c r="EG97" s="52"/>
      <c r="EH97" s="52"/>
      <c r="EI97" s="52"/>
      <c r="EJ97" s="52"/>
      <c r="EK97" s="52"/>
      <c r="EL97" s="52"/>
      <c r="EM97" s="52"/>
      <c r="EN97" s="52"/>
      <c r="EO97" s="52"/>
      <c r="EP97" s="52"/>
      <c r="EQ97" s="52"/>
      <c r="ER97" s="52"/>
      <c r="ES97" s="52"/>
      <c r="ET97" s="52"/>
      <c r="EU97" s="52"/>
      <c r="EV97" s="52"/>
      <c r="EW97" s="52"/>
      <c r="EX97" s="52"/>
      <c r="EY97" s="52"/>
      <c r="EZ97" s="52"/>
      <c r="FA97" s="52"/>
      <c r="FB97" s="52"/>
      <c r="FC97" s="52"/>
      <c r="FD97" s="52"/>
      <c r="FE97" s="52"/>
      <c r="FF97" s="52"/>
      <c r="FG97" s="52"/>
      <c r="FH97" s="52"/>
      <c r="FI97" s="52"/>
      <c r="FJ97" s="52"/>
      <c r="FK97" s="52"/>
      <c r="FL97" s="52"/>
      <c r="FM97" s="52"/>
      <c r="FN97" s="52"/>
      <c r="FO97" s="52"/>
      <c r="FP97" s="52"/>
      <c r="FQ97" s="52"/>
      <c r="FR97" s="52"/>
      <c r="FS97" s="52"/>
      <c r="FT97" s="52"/>
      <c r="FU97" s="52"/>
      <c r="FV97" s="52"/>
      <c r="FW97" s="52"/>
      <c r="FX97" s="52"/>
      <c r="FY97" s="52"/>
      <c r="FZ97" s="52"/>
      <c r="GA97" s="52"/>
      <c r="GB97" s="52"/>
      <c r="GC97" s="52"/>
      <c r="GD97" s="52"/>
      <c r="GE97" s="52"/>
      <c r="GF97" s="52"/>
      <c r="GG97" s="52"/>
      <c r="GH97" s="52"/>
      <c r="GI97" s="52"/>
      <c r="GJ97" s="52"/>
      <c r="GK97" s="52"/>
      <c r="GL97" s="52"/>
      <c r="GM97" s="52"/>
      <c r="GN97" s="52"/>
      <c r="GO97" s="52"/>
      <c r="GP97" s="52"/>
      <c r="GQ97" s="52"/>
      <c r="GR97" s="52"/>
      <c r="GS97" s="52"/>
      <c r="GT97" s="52"/>
      <c r="GU97" s="52"/>
      <c r="GV97" s="52"/>
      <c r="GW97" s="52"/>
      <c r="GX97" s="52"/>
      <c r="GY97" s="52"/>
      <c r="GZ97" s="52"/>
      <c r="HA97" s="52"/>
      <c r="HB97" s="52"/>
      <c r="HC97" s="52"/>
      <c r="HD97" s="52"/>
      <c r="HE97" s="52"/>
      <c r="HF97" s="52"/>
      <c r="HG97" s="52"/>
      <c r="HH97" s="52"/>
      <c r="HI97" s="52"/>
      <c r="HJ97" s="52"/>
      <c r="HK97" s="52"/>
      <c r="HL97" s="52"/>
      <c r="HM97" s="52"/>
      <c r="HN97" s="52"/>
      <c r="HO97" s="52"/>
      <c r="HP97" s="52"/>
      <c r="HQ97" s="52"/>
      <c r="HR97" s="52"/>
      <c r="HS97" s="52"/>
      <c r="HT97" s="52"/>
      <c r="HU97" s="52"/>
      <c r="HV97" s="52"/>
      <c r="HW97" s="52"/>
      <c r="HX97" s="52"/>
      <c r="HY97" s="52"/>
      <c r="HZ97" s="52"/>
      <c r="IA97" s="52"/>
      <c r="IB97" s="52"/>
      <c r="IC97" s="52"/>
      <c r="ID97" s="52"/>
      <c r="IE97" s="52"/>
      <c r="IF97" s="52"/>
    </row>
    <row r="98" s="2" customFormat="1" ht="108" spans="1:240">
      <c r="A98" s="18">
        <v>92</v>
      </c>
      <c r="B98" s="41" t="s">
        <v>344</v>
      </c>
      <c r="C98" s="20" t="s">
        <v>22</v>
      </c>
      <c r="D98" s="21" t="s">
        <v>23</v>
      </c>
      <c r="E98" s="25" t="s">
        <v>335</v>
      </c>
      <c r="F98" s="21">
        <v>2024</v>
      </c>
      <c r="G98" s="21">
        <v>2024</v>
      </c>
      <c r="H98" s="23" t="s">
        <v>25</v>
      </c>
      <c r="I98" s="25" t="s">
        <v>335</v>
      </c>
      <c r="J98" s="41" t="s">
        <v>345</v>
      </c>
      <c r="K98" s="42">
        <f t="shared" si="2"/>
        <v>45</v>
      </c>
      <c r="L98" s="18">
        <v>30</v>
      </c>
      <c r="M98" s="43"/>
      <c r="N98" s="43">
        <v>15</v>
      </c>
      <c r="O98" s="41" t="s">
        <v>346</v>
      </c>
      <c r="P98" s="18" t="s">
        <v>29</v>
      </c>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2"/>
      <c r="FS98" s="52"/>
      <c r="FT98" s="52"/>
      <c r="FU98" s="52"/>
      <c r="FV98" s="52"/>
      <c r="FW98" s="52"/>
      <c r="FX98" s="52"/>
      <c r="FY98" s="52"/>
      <c r="FZ98" s="52"/>
      <c r="GA98" s="52"/>
      <c r="GB98" s="52"/>
      <c r="GC98" s="52"/>
      <c r="GD98" s="52"/>
      <c r="GE98" s="52"/>
      <c r="GF98" s="52"/>
      <c r="GG98" s="52"/>
      <c r="GH98" s="52"/>
      <c r="GI98" s="52"/>
      <c r="GJ98" s="52"/>
      <c r="GK98" s="52"/>
      <c r="GL98" s="52"/>
      <c r="GM98" s="52"/>
      <c r="GN98" s="52"/>
      <c r="GO98" s="52"/>
      <c r="GP98" s="52"/>
      <c r="GQ98" s="52"/>
      <c r="GR98" s="52"/>
      <c r="GS98" s="52"/>
      <c r="GT98" s="52"/>
      <c r="GU98" s="52"/>
      <c r="GV98" s="52"/>
      <c r="GW98" s="52"/>
      <c r="GX98" s="52"/>
      <c r="GY98" s="52"/>
      <c r="GZ98" s="52"/>
      <c r="HA98" s="52"/>
      <c r="HB98" s="52"/>
      <c r="HC98" s="52"/>
      <c r="HD98" s="52"/>
      <c r="HE98" s="52"/>
      <c r="HF98" s="52"/>
      <c r="HG98" s="52"/>
      <c r="HH98" s="52"/>
      <c r="HI98" s="52"/>
      <c r="HJ98" s="52"/>
      <c r="HK98" s="52"/>
      <c r="HL98" s="52"/>
      <c r="HM98" s="52"/>
      <c r="HN98" s="52"/>
      <c r="HO98" s="52"/>
      <c r="HP98" s="52"/>
      <c r="HQ98" s="52"/>
      <c r="HR98" s="52"/>
      <c r="HS98" s="52"/>
      <c r="HT98" s="52"/>
      <c r="HU98" s="52"/>
      <c r="HV98" s="52"/>
      <c r="HW98" s="52"/>
      <c r="HX98" s="52"/>
      <c r="HY98" s="52"/>
      <c r="HZ98" s="52"/>
      <c r="IA98" s="52"/>
      <c r="IB98" s="52"/>
      <c r="IC98" s="52"/>
      <c r="ID98" s="52"/>
      <c r="IE98" s="52"/>
      <c r="IF98" s="52"/>
    </row>
    <row r="99" s="2" customFormat="1" ht="94.5" spans="1:240">
      <c r="A99" s="18">
        <v>93</v>
      </c>
      <c r="B99" s="19" t="s">
        <v>347</v>
      </c>
      <c r="C99" s="20" t="s">
        <v>56</v>
      </c>
      <c r="D99" s="21" t="s">
        <v>23</v>
      </c>
      <c r="E99" s="25" t="s">
        <v>335</v>
      </c>
      <c r="F99" s="21">
        <v>2024</v>
      </c>
      <c r="G99" s="21">
        <v>2024</v>
      </c>
      <c r="H99" s="23" t="s">
        <v>82</v>
      </c>
      <c r="I99" s="25" t="s">
        <v>335</v>
      </c>
      <c r="J99" s="21" t="s">
        <v>348</v>
      </c>
      <c r="K99" s="42">
        <f t="shared" si="2"/>
        <v>85</v>
      </c>
      <c r="L99" s="18">
        <v>85</v>
      </c>
      <c r="M99" s="43"/>
      <c r="N99" s="43"/>
      <c r="O99" s="21" t="s">
        <v>349</v>
      </c>
      <c r="P99" s="18" t="s">
        <v>29</v>
      </c>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52"/>
      <c r="CI99" s="52"/>
      <c r="CJ99" s="52"/>
      <c r="CK99" s="52"/>
      <c r="CL99" s="52"/>
      <c r="CM99" s="52"/>
      <c r="CN99" s="52"/>
      <c r="CO99" s="52"/>
      <c r="CP99" s="52"/>
      <c r="CQ99" s="52"/>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c r="EC99" s="52"/>
      <c r="ED99" s="52"/>
      <c r="EE99" s="52"/>
      <c r="EF99" s="52"/>
      <c r="EG99" s="52"/>
      <c r="EH99" s="52"/>
      <c r="EI99" s="52"/>
      <c r="EJ99" s="52"/>
      <c r="EK99" s="52"/>
      <c r="EL99" s="52"/>
      <c r="EM99" s="52"/>
      <c r="EN99" s="52"/>
      <c r="EO99" s="52"/>
      <c r="EP99" s="52"/>
      <c r="EQ99" s="52"/>
      <c r="ER99" s="52"/>
      <c r="ES99" s="52"/>
      <c r="ET99" s="52"/>
      <c r="EU99" s="52"/>
      <c r="EV99" s="52"/>
      <c r="EW99" s="52"/>
      <c r="EX99" s="52"/>
      <c r="EY99" s="52"/>
      <c r="EZ99" s="52"/>
      <c r="FA99" s="52"/>
      <c r="FB99" s="52"/>
      <c r="FC99" s="52"/>
      <c r="FD99" s="52"/>
      <c r="FE99" s="52"/>
      <c r="FF99" s="52"/>
      <c r="FG99" s="52"/>
      <c r="FH99" s="52"/>
      <c r="FI99" s="52"/>
      <c r="FJ99" s="52"/>
      <c r="FK99" s="52"/>
      <c r="FL99" s="52"/>
      <c r="FM99" s="52"/>
      <c r="FN99" s="52"/>
      <c r="FO99" s="52"/>
      <c r="FP99" s="52"/>
      <c r="FQ99" s="52"/>
      <c r="FR99" s="52"/>
      <c r="FS99" s="52"/>
      <c r="FT99" s="52"/>
      <c r="FU99" s="52"/>
      <c r="FV99" s="52"/>
      <c r="FW99" s="52"/>
      <c r="FX99" s="52"/>
      <c r="FY99" s="52"/>
      <c r="FZ99" s="52"/>
      <c r="GA99" s="52"/>
      <c r="GB99" s="52"/>
      <c r="GC99" s="52"/>
      <c r="GD99" s="52"/>
      <c r="GE99" s="52"/>
      <c r="GF99" s="52"/>
      <c r="GG99" s="52"/>
      <c r="GH99" s="52"/>
      <c r="GI99" s="52"/>
      <c r="GJ99" s="52"/>
      <c r="GK99" s="52"/>
      <c r="GL99" s="52"/>
      <c r="GM99" s="52"/>
      <c r="GN99" s="52"/>
      <c r="GO99" s="52"/>
      <c r="GP99" s="52"/>
      <c r="GQ99" s="52"/>
      <c r="GR99" s="52"/>
      <c r="GS99" s="52"/>
      <c r="GT99" s="52"/>
      <c r="GU99" s="52"/>
      <c r="GV99" s="52"/>
      <c r="GW99" s="52"/>
      <c r="GX99" s="52"/>
      <c r="GY99" s="52"/>
      <c r="GZ99" s="52"/>
      <c r="HA99" s="52"/>
      <c r="HB99" s="52"/>
      <c r="HC99" s="52"/>
      <c r="HD99" s="52"/>
      <c r="HE99" s="52"/>
      <c r="HF99" s="52"/>
      <c r="HG99" s="52"/>
      <c r="HH99" s="52"/>
      <c r="HI99" s="52"/>
      <c r="HJ99" s="52"/>
      <c r="HK99" s="52"/>
      <c r="HL99" s="52"/>
      <c r="HM99" s="52"/>
      <c r="HN99" s="52"/>
      <c r="HO99" s="52"/>
      <c r="HP99" s="52"/>
      <c r="HQ99" s="52"/>
      <c r="HR99" s="52"/>
      <c r="HS99" s="52"/>
      <c r="HT99" s="52"/>
      <c r="HU99" s="52"/>
      <c r="HV99" s="52"/>
      <c r="HW99" s="52"/>
      <c r="HX99" s="52"/>
      <c r="HY99" s="52"/>
      <c r="HZ99" s="52"/>
      <c r="IA99" s="52"/>
      <c r="IB99" s="52"/>
      <c r="IC99" s="52"/>
      <c r="ID99" s="52"/>
      <c r="IE99" s="52"/>
      <c r="IF99" s="52"/>
    </row>
    <row r="100" s="2" customFormat="1" ht="108" spans="1:240">
      <c r="A100" s="18">
        <v>94</v>
      </c>
      <c r="B100" s="19" t="s">
        <v>350</v>
      </c>
      <c r="C100" s="20" t="s">
        <v>56</v>
      </c>
      <c r="D100" s="21" t="s">
        <v>23</v>
      </c>
      <c r="E100" s="25" t="s">
        <v>335</v>
      </c>
      <c r="F100" s="21">
        <v>2024</v>
      </c>
      <c r="G100" s="21">
        <v>2024</v>
      </c>
      <c r="H100" s="23" t="s">
        <v>44</v>
      </c>
      <c r="I100" s="25" t="s">
        <v>335</v>
      </c>
      <c r="J100" s="41" t="s">
        <v>342</v>
      </c>
      <c r="K100" s="42">
        <f t="shared" si="2"/>
        <v>16</v>
      </c>
      <c r="L100" s="18">
        <v>16</v>
      </c>
      <c r="M100" s="43"/>
      <c r="N100" s="43"/>
      <c r="O100" s="41" t="s">
        <v>343</v>
      </c>
      <c r="P100" s="18" t="s">
        <v>29</v>
      </c>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c r="EC100" s="52"/>
      <c r="ED100" s="52"/>
      <c r="EE100" s="52"/>
      <c r="EF100" s="52"/>
      <c r="EG100" s="52"/>
      <c r="EH100" s="52"/>
      <c r="EI100" s="52"/>
      <c r="EJ100" s="52"/>
      <c r="EK100" s="52"/>
      <c r="EL100" s="52"/>
      <c r="EM100" s="52"/>
      <c r="EN100" s="52"/>
      <c r="EO100" s="52"/>
      <c r="EP100" s="52"/>
      <c r="EQ100" s="52"/>
      <c r="ER100" s="52"/>
      <c r="ES100" s="52"/>
      <c r="ET100" s="52"/>
      <c r="EU100" s="52"/>
      <c r="EV100" s="52"/>
      <c r="EW100" s="52"/>
      <c r="EX100" s="52"/>
      <c r="EY100" s="52"/>
      <c r="EZ100" s="52"/>
      <c r="FA100" s="52"/>
      <c r="FB100" s="52"/>
      <c r="FC100" s="52"/>
      <c r="FD100" s="52"/>
      <c r="FE100" s="52"/>
      <c r="FF100" s="52"/>
      <c r="FG100" s="52"/>
      <c r="FH100" s="52"/>
      <c r="FI100" s="52"/>
      <c r="FJ100" s="52"/>
      <c r="FK100" s="52"/>
      <c r="FL100" s="52"/>
      <c r="FM100" s="52"/>
      <c r="FN100" s="52"/>
      <c r="FO100" s="52"/>
      <c r="FP100" s="52"/>
      <c r="FQ100" s="52"/>
      <c r="FR100" s="52"/>
      <c r="FS100" s="52"/>
      <c r="FT100" s="52"/>
      <c r="FU100" s="52"/>
      <c r="FV100" s="52"/>
      <c r="FW100" s="52"/>
      <c r="FX100" s="52"/>
      <c r="FY100" s="52"/>
      <c r="FZ100" s="52"/>
      <c r="GA100" s="52"/>
      <c r="GB100" s="52"/>
      <c r="GC100" s="52"/>
      <c r="GD100" s="52"/>
      <c r="GE100" s="52"/>
      <c r="GF100" s="52"/>
      <c r="GG100" s="52"/>
      <c r="GH100" s="52"/>
      <c r="GI100" s="52"/>
      <c r="GJ100" s="52"/>
      <c r="GK100" s="52"/>
      <c r="GL100" s="52"/>
      <c r="GM100" s="52"/>
      <c r="GN100" s="52"/>
      <c r="GO100" s="52"/>
      <c r="GP100" s="52"/>
      <c r="GQ100" s="52"/>
      <c r="GR100" s="52"/>
      <c r="GS100" s="52"/>
      <c r="GT100" s="52"/>
      <c r="GU100" s="52"/>
      <c r="GV100" s="52"/>
      <c r="GW100" s="52"/>
      <c r="GX100" s="52"/>
      <c r="GY100" s="52"/>
      <c r="GZ100" s="52"/>
      <c r="HA100" s="52"/>
      <c r="HB100" s="52"/>
      <c r="HC100" s="52"/>
      <c r="HD100" s="52"/>
      <c r="HE100" s="52"/>
      <c r="HF100" s="52"/>
      <c r="HG100" s="52"/>
      <c r="HH100" s="52"/>
      <c r="HI100" s="52"/>
      <c r="HJ100" s="52"/>
      <c r="HK100" s="52"/>
      <c r="HL100" s="52"/>
      <c r="HM100" s="52"/>
      <c r="HN100" s="52"/>
      <c r="HO100" s="52"/>
      <c r="HP100" s="52"/>
      <c r="HQ100" s="52"/>
      <c r="HR100" s="52"/>
      <c r="HS100" s="52"/>
      <c r="HT100" s="52"/>
      <c r="HU100" s="52"/>
      <c r="HV100" s="52"/>
      <c r="HW100" s="52"/>
      <c r="HX100" s="52"/>
      <c r="HY100" s="52"/>
      <c r="HZ100" s="52"/>
      <c r="IA100" s="52"/>
      <c r="IB100" s="52"/>
      <c r="IC100" s="52"/>
      <c r="ID100" s="52"/>
      <c r="IE100" s="52"/>
      <c r="IF100" s="52"/>
    </row>
    <row r="101" s="2" customFormat="1" ht="81" spans="1:240">
      <c r="A101" s="18">
        <v>95</v>
      </c>
      <c r="B101" s="19" t="s">
        <v>351</v>
      </c>
      <c r="C101" s="20" t="s">
        <v>22</v>
      </c>
      <c r="D101" s="21" t="s">
        <v>23</v>
      </c>
      <c r="E101" s="25" t="s">
        <v>352</v>
      </c>
      <c r="F101" s="21">
        <v>2024</v>
      </c>
      <c r="G101" s="21">
        <v>2024</v>
      </c>
      <c r="H101" s="23" t="s">
        <v>25</v>
      </c>
      <c r="I101" s="25" t="s">
        <v>352</v>
      </c>
      <c r="J101" s="41" t="s">
        <v>353</v>
      </c>
      <c r="K101" s="42">
        <f t="shared" si="2"/>
        <v>30</v>
      </c>
      <c r="L101" s="18">
        <v>30</v>
      </c>
      <c r="M101" s="43"/>
      <c r="N101" s="43"/>
      <c r="O101" s="44" t="s">
        <v>354</v>
      </c>
      <c r="P101" s="18" t="s">
        <v>29</v>
      </c>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2"/>
      <c r="CH101" s="52"/>
      <c r="CI101" s="52"/>
      <c r="CJ101" s="52"/>
      <c r="CK101" s="52"/>
      <c r="CL101" s="52"/>
      <c r="CM101" s="52"/>
      <c r="CN101" s="52"/>
      <c r="CO101" s="52"/>
      <c r="CP101" s="52"/>
      <c r="CQ101" s="52"/>
      <c r="CR101" s="52"/>
      <c r="CS101" s="52"/>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52"/>
      <c r="DU101" s="52"/>
      <c r="DV101" s="52"/>
      <c r="DW101" s="52"/>
      <c r="DX101" s="52"/>
      <c r="DY101" s="52"/>
      <c r="DZ101" s="52"/>
      <c r="EA101" s="52"/>
      <c r="EB101" s="52"/>
      <c r="EC101" s="52"/>
      <c r="ED101" s="52"/>
      <c r="EE101" s="52"/>
      <c r="EF101" s="52"/>
      <c r="EG101" s="52"/>
      <c r="EH101" s="52"/>
      <c r="EI101" s="52"/>
      <c r="EJ101" s="52"/>
      <c r="EK101" s="52"/>
      <c r="EL101" s="52"/>
      <c r="EM101" s="52"/>
      <c r="EN101" s="52"/>
      <c r="EO101" s="52"/>
      <c r="EP101" s="52"/>
      <c r="EQ101" s="52"/>
      <c r="ER101" s="52"/>
      <c r="ES101" s="52"/>
      <c r="ET101" s="52"/>
      <c r="EU101" s="52"/>
      <c r="EV101" s="52"/>
      <c r="EW101" s="52"/>
      <c r="EX101" s="52"/>
      <c r="EY101" s="52"/>
      <c r="EZ101" s="52"/>
      <c r="FA101" s="52"/>
      <c r="FB101" s="52"/>
      <c r="FC101" s="52"/>
      <c r="FD101" s="52"/>
      <c r="FE101" s="52"/>
      <c r="FF101" s="52"/>
      <c r="FG101" s="52"/>
      <c r="FH101" s="52"/>
      <c r="FI101" s="52"/>
      <c r="FJ101" s="52"/>
      <c r="FK101" s="52"/>
      <c r="FL101" s="52"/>
      <c r="FM101" s="52"/>
      <c r="FN101" s="52"/>
      <c r="FO101" s="52"/>
      <c r="FP101" s="52"/>
      <c r="FQ101" s="52"/>
      <c r="FR101" s="52"/>
      <c r="FS101" s="52"/>
      <c r="FT101" s="52"/>
      <c r="FU101" s="52"/>
      <c r="FV101" s="52"/>
      <c r="FW101" s="52"/>
      <c r="FX101" s="52"/>
      <c r="FY101" s="52"/>
      <c r="FZ101" s="52"/>
      <c r="GA101" s="52"/>
      <c r="GB101" s="52"/>
      <c r="GC101" s="52"/>
      <c r="GD101" s="52"/>
      <c r="GE101" s="52"/>
      <c r="GF101" s="52"/>
      <c r="GG101" s="52"/>
      <c r="GH101" s="52"/>
      <c r="GI101" s="52"/>
      <c r="GJ101" s="52"/>
      <c r="GK101" s="52"/>
      <c r="GL101" s="52"/>
      <c r="GM101" s="52"/>
      <c r="GN101" s="52"/>
      <c r="GO101" s="52"/>
      <c r="GP101" s="52"/>
      <c r="GQ101" s="52"/>
      <c r="GR101" s="52"/>
      <c r="GS101" s="52"/>
      <c r="GT101" s="52"/>
      <c r="GU101" s="52"/>
      <c r="GV101" s="52"/>
      <c r="GW101" s="52"/>
      <c r="GX101" s="52"/>
      <c r="GY101" s="52"/>
      <c r="GZ101" s="52"/>
      <c r="HA101" s="52"/>
      <c r="HB101" s="52"/>
      <c r="HC101" s="52"/>
      <c r="HD101" s="52"/>
      <c r="HE101" s="52"/>
      <c r="HF101" s="52"/>
      <c r="HG101" s="52"/>
      <c r="HH101" s="52"/>
      <c r="HI101" s="52"/>
      <c r="HJ101" s="52"/>
      <c r="HK101" s="52"/>
      <c r="HL101" s="52"/>
      <c r="HM101" s="52"/>
      <c r="HN101" s="52"/>
      <c r="HO101" s="52"/>
      <c r="HP101" s="52"/>
      <c r="HQ101" s="52"/>
      <c r="HR101" s="52"/>
      <c r="HS101" s="52"/>
      <c r="HT101" s="52"/>
      <c r="HU101" s="52"/>
      <c r="HV101" s="52"/>
      <c r="HW101" s="52"/>
      <c r="HX101" s="52"/>
      <c r="HY101" s="52"/>
      <c r="HZ101" s="52"/>
      <c r="IA101" s="52"/>
      <c r="IB101" s="52"/>
      <c r="IC101" s="52"/>
      <c r="ID101" s="52"/>
      <c r="IE101" s="52"/>
      <c r="IF101" s="52"/>
    </row>
    <row r="102" s="2" customFormat="1" ht="121.5" spans="1:240">
      <c r="A102" s="18">
        <v>96</v>
      </c>
      <c r="B102" s="19" t="s">
        <v>355</v>
      </c>
      <c r="C102" s="20" t="s">
        <v>56</v>
      </c>
      <c r="D102" s="21" t="s">
        <v>23</v>
      </c>
      <c r="E102" s="25" t="s">
        <v>352</v>
      </c>
      <c r="F102" s="21">
        <v>2024</v>
      </c>
      <c r="G102" s="21">
        <v>2024</v>
      </c>
      <c r="H102" s="23" t="s">
        <v>40</v>
      </c>
      <c r="I102" s="25" t="s">
        <v>352</v>
      </c>
      <c r="J102" s="41" t="s">
        <v>356</v>
      </c>
      <c r="K102" s="42">
        <f t="shared" si="2"/>
        <v>30</v>
      </c>
      <c r="L102" s="18">
        <v>30</v>
      </c>
      <c r="M102" s="43"/>
      <c r="N102" s="43"/>
      <c r="O102" s="44" t="s">
        <v>357</v>
      </c>
      <c r="P102" s="18" t="s">
        <v>29</v>
      </c>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2"/>
      <c r="CL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c r="EC102" s="52"/>
      <c r="ED102" s="52"/>
      <c r="EE102" s="52"/>
      <c r="EF102" s="52"/>
      <c r="EG102" s="52"/>
      <c r="EH102" s="52"/>
      <c r="EI102" s="52"/>
      <c r="EJ102" s="52"/>
      <c r="EK102" s="52"/>
      <c r="EL102" s="52"/>
      <c r="EM102" s="52"/>
      <c r="EN102" s="52"/>
      <c r="EO102" s="52"/>
      <c r="EP102" s="52"/>
      <c r="EQ102" s="52"/>
      <c r="ER102" s="52"/>
      <c r="ES102" s="52"/>
      <c r="ET102" s="52"/>
      <c r="EU102" s="52"/>
      <c r="EV102" s="52"/>
      <c r="EW102" s="52"/>
      <c r="EX102" s="52"/>
      <c r="EY102" s="52"/>
      <c r="EZ102" s="52"/>
      <c r="FA102" s="52"/>
      <c r="FB102" s="52"/>
      <c r="FC102" s="52"/>
      <c r="FD102" s="52"/>
      <c r="FE102" s="52"/>
      <c r="FF102" s="52"/>
      <c r="FG102" s="52"/>
      <c r="FH102" s="52"/>
      <c r="FI102" s="52"/>
      <c r="FJ102" s="52"/>
      <c r="FK102" s="52"/>
      <c r="FL102" s="52"/>
      <c r="FM102" s="52"/>
      <c r="FN102" s="52"/>
      <c r="FO102" s="52"/>
      <c r="FP102" s="52"/>
      <c r="FQ102" s="52"/>
      <c r="FR102" s="52"/>
      <c r="FS102" s="52"/>
      <c r="FT102" s="52"/>
      <c r="FU102" s="52"/>
      <c r="FV102" s="52"/>
      <c r="FW102" s="52"/>
      <c r="FX102" s="52"/>
      <c r="FY102" s="52"/>
      <c r="FZ102" s="52"/>
      <c r="GA102" s="52"/>
      <c r="GB102" s="52"/>
      <c r="GC102" s="52"/>
      <c r="GD102" s="52"/>
      <c r="GE102" s="52"/>
      <c r="GF102" s="52"/>
      <c r="GG102" s="52"/>
      <c r="GH102" s="52"/>
      <c r="GI102" s="52"/>
      <c r="GJ102" s="52"/>
      <c r="GK102" s="52"/>
      <c r="GL102" s="52"/>
      <c r="GM102" s="52"/>
      <c r="GN102" s="52"/>
      <c r="GO102" s="52"/>
      <c r="GP102" s="52"/>
      <c r="GQ102" s="52"/>
      <c r="GR102" s="52"/>
      <c r="GS102" s="52"/>
      <c r="GT102" s="52"/>
      <c r="GU102" s="52"/>
      <c r="GV102" s="52"/>
      <c r="GW102" s="52"/>
      <c r="GX102" s="52"/>
      <c r="GY102" s="52"/>
      <c r="GZ102" s="52"/>
      <c r="HA102" s="52"/>
      <c r="HB102" s="52"/>
      <c r="HC102" s="52"/>
      <c r="HD102" s="52"/>
      <c r="HE102" s="52"/>
      <c r="HF102" s="52"/>
      <c r="HG102" s="52"/>
      <c r="HH102" s="52"/>
      <c r="HI102" s="52"/>
      <c r="HJ102" s="52"/>
      <c r="HK102" s="52"/>
      <c r="HL102" s="52"/>
      <c r="HM102" s="52"/>
      <c r="HN102" s="52"/>
      <c r="HO102" s="52"/>
      <c r="HP102" s="52"/>
      <c r="HQ102" s="52"/>
      <c r="HR102" s="52"/>
      <c r="HS102" s="52"/>
      <c r="HT102" s="52"/>
      <c r="HU102" s="52"/>
      <c r="HV102" s="52"/>
      <c r="HW102" s="52"/>
      <c r="HX102" s="52"/>
      <c r="HY102" s="52"/>
      <c r="HZ102" s="52"/>
      <c r="IA102" s="52"/>
      <c r="IB102" s="52"/>
      <c r="IC102" s="52"/>
      <c r="ID102" s="52"/>
      <c r="IE102" s="52"/>
      <c r="IF102" s="52"/>
    </row>
    <row r="103" s="2" customFormat="1" ht="121.5" spans="1:240">
      <c r="A103" s="18">
        <v>97</v>
      </c>
      <c r="B103" s="19" t="s">
        <v>358</v>
      </c>
      <c r="C103" s="20" t="s">
        <v>56</v>
      </c>
      <c r="D103" s="21" t="s">
        <v>23</v>
      </c>
      <c r="E103" s="25" t="s">
        <v>352</v>
      </c>
      <c r="F103" s="21">
        <v>2024</v>
      </c>
      <c r="G103" s="21">
        <v>2024</v>
      </c>
      <c r="H103" s="23" t="s">
        <v>40</v>
      </c>
      <c r="I103" s="25" t="s">
        <v>352</v>
      </c>
      <c r="J103" s="41" t="s">
        <v>359</v>
      </c>
      <c r="K103" s="42">
        <f t="shared" ref="K103:K134" si="3">L103+M103+N103</f>
        <v>128</v>
      </c>
      <c r="L103" s="18">
        <v>40</v>
      </c>
      <c r="M103" s="43">
        <v>88</v>
      </c>
      <c r="N103" s="43"/>
      <c r="O103" s="44" t="s">
        <v>360</v>
      </c>
      <c r="P103" s="49" t="s">
        <v>29</v>
      </c>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c r="FW103" s="52"/>
      <c r="FX103" s="52"/>
      <c r="FY103" s="52"/>
      <c r="FZ103" s="52"/>
      <c r="GA103" s="52"/>
      <c r="GB103" s="52"/>
      <c r="GC103" s="52"/>
      <c r="GD103" s="52"/>
      <c r="GE103" s="52"/>
      <c r="GF103" s="52"/>
      <c r="GG103" s="52"/>
      <c r="GH103" s="52"/>
      <c r="GI103" s="52"/>
      <c r="GJ103" s="52"/>
      <c r="GK103" s="52"/>
      <c r="GL103" s="52"/>
      <c r="GM103" s="52"/>
      <c r="GN103" s="52"/>
      <c r="GO103" s="52"/>
      <c r="GP103" s="52"/>
      <c r="GQ103" s="52"/>
      <c r="GR103" s="52"/>
      <c r="GS103" s="52"/>
      <c r="GT103" s="52"/>
      <c r="GU103" s="52"/>
      <c r="GV103" s="52"/>
      <c r="GW103" s="52"/>
      <c r="GX103" s="52"/>
      <c r="GY103" s="52"/>
      <c r="GZ103" s="52"/>
      <c r="HA103" s="52"/>
      <c r="HB103" s="52"/>
      <c r="HC103" s="52"/>
      <c r="HD103" s="52"/>
      <c r="HE103" s="52"/>
      <c r="HF103" s="52"/>
      <c r="HG103" s="52"/>
      <c r="HH103" s="52"/>
      <c r="HI103" s="52"/>
      <c r="HJ103" s="52"/>
      <c r="HK103" s="52"/>
      <c r="HL103" s="52"/>
      <c r="HM103" s="52"/>
      <c r="HN103" s="52"/>
      <c r="HO103" s="52"/>
      <c r="HP103" s="52"/>
      <c r="HQ103" s="52"/>
      <c r="HR103" s="52"/>
      <c r="HS103" s="52"/>
      <c r="HT103" s="52"/>
      <c r="HU103" s="52"/>
      <c r="HV103" s="52"/>
      <c r="HW103" s="52"/>
      <c r="HX103" s="52"/>
      <c r="HY103" s="52"/>
      <c r="HZ103" s="52"/>
      <c r="IA103" s="52"/>
      <c r="IB103" s="52"/>
      <c r="IC103" s="52"/>
      <c r="ID103" s="52"/>
      <c r="IE103" s="52"/>
      <c r="IF103" s="52"/>
    </row>
    <row r="104" s="2" customFormat="1" ht="81" spans="1:240">
      <c r="A104" s="18">
        <v>98</v>
      </c>
      <c r="B104" s="19" t="s">
        <v>361</v>
      </c>
      <c r="C104" s="20" t="s">
        <v>22</v>
      </c>
      <c r="D104" s="21" t="s">
        <v>23</v>
      </c>
      <c r="E104" s="25" t="s">
        <v>362</v>
      </c>
      <c r="F104" s="21">
        <v>2024</v>
      </c>
      <c r="G104" s="21">
        <v>2024</v>
      </c>
      <c r="H104" s="23" t="s">
        <v>25</v>
      </c>
      <c r="I104" s="25" t="s">
        <v>362</v>
      </c>
      <c r="J104" s="41" t="s">
        <v>363</v>
      </c>
      <c r="K104" s="42">
        <f t="shared" si="3"/>
        <v>75</v>
      </c>
      <c r="L104" s="18">
        <v>50</v>
      </c>
      <c r="M104" s="56"/>
      <c r="N104" s="43">
        <v>25</v>
      </c>
      <c r="O104" s="44" t="s">
        <v>364</v>
      </c>
      <c r="P104" s="18" t="s">
        <v>47</v>
      </c>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52"/>
      <c r="CI104" s="52"/>
      <c r="CJ104" s="52"/>
      <c r="CK104" s="52"/>
      <c r="CL104" s="52"/>
      <c r="CM104" s="52"/>
      <c r="CN104" s="52"/>
      <c r="CO104" s="52"/>
      <c r="CP104" s="52"/>
      <c r="CQ104" s="52"/>
      <c r="CR104" s="52"/>
      <c r="CS104" s="52"/>
      <c r="CT104" s="52"/>
      <c r="CU104" s="52"/>
      <c r="CV104" s="52"/>
      <c r="CW104" s="52"/>
      <c r="CX104" s="52"/>
      <c r="CY104" s="52"/>
      <c r="CZ104" s="52"/>
      <c r="DA104" s="52"/>
      <c r="DB104" s="52"/>
      <c r="DC104" s="52"/>
      <c r="DD104" s="52"/>
      <c r="DE104" s="52"/>
      <c r="DF104" s="52"/>
      <c r="DG104" s="52"/>
      <c r="DH104" s="52"/>
      <c r="DI104" s="52"/>
      <c r="DJ104" s="52"/>
      <c r="DK104" s="52"/>
      <c r="DL104" s="52"/>
      <c r="DM104" s="52"/>
      <c r="DN104" s="52"/>
      <c r="DO104" s="52"/>
      <c r="DP104" s="52"/>
      <c r="DQ104" s="52"/>
      <c r="DR104" s="52"/>
      <c r="DS104" s="52"/>
      <c r="DT104" s="52"/>
      <c r="DU104" s="52"/>
      <c r="DV104" s="52"/>
      <c r="DW104" s="52"/>
      <c r="DX104" s="52"/>
      <c r="DY104" s="52"/>
      <c r="DZ104" s="52"/>
      <c r="EA104" s="52"/>
      <c r="EB104" s="52"/>
      <c r="EC104" s="52"/>
      <c r="ED104" s="52"/>
      <c r="EE104" s="52"/>
      <c r="EF104" s="52"/>
      <c r="EG104" s="52"/>
      <c r="EH104" s="52"/>
      <c r="EI104" s="52"/>
      <c r="EJ104" s="52"/>
      <c r="EK104" s="52"/>
      <c r="EL104" s="52"/>
      <c r="EM104" s="52"/>
      <c r="EN104" s="52"/>
      <c r="EO104" s="52"/>
      <c r="EP104" s="52"/>
      <c r="EQ104" s="52"/>
      <c r="ER104" s="52"/>
      <c r="ES104" s="52"/>
      <c r="ET104" s="52"/>
      <c r="EU104" s="52"/>
      <c r="EV104" s="52"/>
      <c r="EW104" s="52"/>
      <c r="EX104" s="52"/>
      <c r="EY104" s="52"/>
      <c r="EZ104" s="52"/>
      <c r="FA104" s="52"/>
      <c r="FB104" s="52"/>
      <c r="FC104" s="52"/>
      <c r="FD104" s="52"/>
      <c r="FE104" s="52"/>
      <c r="FF104" s="52"/>
      <c r="FG104" s="52"/>
      <c r="FH104" s="52"/>
      <c r="FI104" s="52"/>
      <c r="FJ104" s="52"/>
      <c r="FK104" s="52"/>
      <c r="FL104" s="52"/>
      <c r="FM104" s="52"/>
      <c r="FN104" s="52"/>
      <c r="FO104" s="52"/>
      <c r="FP104" s="52"/>
      <c r="FQ104" s="52"/>
      <c r="FR104" s="52"/>
      <c r="FS104" s="52"/>
      <c r="FT104" s="52"/>
      <c r="FU104" s="52"/>
      <c r="FV104" s="52"/>
      <c r="FW104" s="52"/>
      <c r="FX104" s="52"/>
      <c r="FY104" s="52"/>
      <c r="FZ104" s="52"/>
      <c r="GA104" s="52"/>
      <c r="GB104" s="52"/>
      <c r="GC104" s="52"/>
      <c r="GD104" s="52"/>
      <c r="GE104" s="52"/>
      <c r="GF104" s="52"/>
      <c r="GG104" s="52"/>
      <c r="GH104" s="52"/>
      <c r="GI104" s="52"/>
      <c r="GJ104" s="52"/>
      <c r="GK104" s="52"/>
      <c r="GL104" s="52"/>
      <c r="GM104" s="52"/>
      <c r="GN104" s="52"/>
      <c r="GO104" s="52"/>
      <c r="GP104" s="52"/>
      <c r="GQ104" s="52"/>
      <c r="GR104" s="52"/>
      <c r="GS104" s="52"/>
      <c r="GT104" s="52"/>
      <c r="GU104" s="52"/>
      <c r="GV104" s="52"/>
      <c r="GW104" s="52"/>
      <c r="GX104" s="52"/>
      <c r="GY104" s="52"/>
      <c r="GZ104" s="52"/>
      <c r="HA104" s="52"/>
      <c r="HB104" s="52"/>
      <c r="HC104" s="52"/>
      <c r="HD104" s="52"/>
      <c r="HE104" s="52"/>
      <c r="HF104" s="52"/>
      <c r="HG104" s="52"/>
      <c r="HH104" s="52"/>
      <c r="HI104" s="52"/>
      <c r="HJ104" s="52"/>
      <c r="HK104" s="52"/>
      <c r="HL104" s="52"/>
      <c r="HM104" s="52"/>
      <c r="HN104" s="52"/>
      <c r="HO104" s="52"/>
      <c r="HP104" s="52"/>
      <c r="HQ104" s="52"/>
      <c r="HR104" s="52"/>
      <c r="HS104" s="52"/>
      <c r="HT104" s="52"/>
      <c r="HU104" s="52"/>
      <c r="HV104" s="52"/>
      <c r="HW104" s="52"/>
      <c r="HX104" s="52"/>
      <c r="HY104" s="52"/>
      <c r="HZ104" s="52"/>
      <c r="IA104" s="52"/>
      <c r="IB104" s="52"/>
      <c r="IC104" s="52"/>
      <c r="ID104" s="52"/>
      <c r="IE104" s="52"/>
      <c r="IF104" s="52"/>
    </row>
    <row r="105" s="2" customFormat="1" ht="94.5" spans="1:240">
      <c r="A105" s="18">
        <v>99</v>
      </c>
      <c r="B105" s="19" t="s">
        <v>365</v>
      </c>
      <c r="C105" s="20" t="s">
        <v>56</v>
      </c>
      <c r="D105" s="21" t="s">
        <v>23</v>
      </c>
      <c r="E105" s="25" t="s">
        <v>362</v>
      </c>
      <c r="F105" s="21">
        <v>2024</v>
      </c>
      <c r="G105" s="21">
        <v>2024</v>
      </c>
      <c r="H105" s="23" t="s">
        <v>40</v>
      </c>
      <c r="I105" s="25" t="s">
        <v>362</v>
      </c>
      <c r="J105" s="41" t="s">
        <v>366</v>
      </c>
      <c r="K105" s="42">
        <f t="shared" si="3"/>
        <v>50</v>
      </c>
      <c r="L105" s="18">
        <v>45</v>
      </c>
      <c r="M105" s="43"/>
      <c r="N105" s="43">
        <v>5</v>
      </c>
      <c r="O105" s="19" t="s">
        <v>367</v>
      </c>
      <c r="P105" s="18" t="s">
        <v>29</v>
      </c>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2"/>
      <c r="CF105" s="52"/>
      <c r="CG105" s="52"/>
      <c r="CH105" s="52"/>
      <c r="CI105" s="52"/>
      <c r="CJ105" s="52"/>
      <c r="CK105" s="52"/>
      <c r="CL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52"/>
      <c r="DU105" s="52"/>
      <c r="DV105" s="52"/>
      <c r="DW105" s="52"/>
      <c r="DX105" s="52"/>
      <c r="DY105" s="52"/>
      <c r="DZ105" s="52"/>
      <c r="EA105" s="52"/>
      <c r="EB105" s="52"/>
      <c r="EC105" s="52"/>
      <c r="ED105" s="52"/>
      <c r="EE105" s="52"/>
      <c r="EF105" s="52"/>
      <c r="EG105" s="52"/>
      <c r="EH105" s="52"/>
      <c r="EI105" s="52"/>
      <c r="EJ105" s="52"/>
      <c r="EK105" s="52"/>
      <c r="EL105" s="52"/>
      <c r="EM105" s="52"/>
      <c r="EN105" s="52"/>
      <c r="EO105" s="52"/>
      <c r="EP105" s="52"/>
      <c r="EQ105" s="52"/>
      <c r="ER105" s="52"/>
      <c r="ES105" s="52"/>
      <c r="ET105" s="52"/>
      <c r="EU105" s="52"/>
      <c r="EV105" s="52"/>
      <c r="EW105" s="52"/>
      <c r="EX105" s="52"/>
      <c r="EY105" s="52"/>
      <c r="EZ105" s="52"/>
      <c r="FA105" s="52"/>
      <c r="FB105" s="52"/>
      <c r="FC105" s="52"/>
      <c r="FD105" s="52"/>
      <c r="FE105" s="52"/>
      <c r="FF105" s="52"/>
      <c r="FG105" s="52"/>
      <c r="FH105" s="52"/>
      <c r="FI105" s="52"/>
      <c r="FJ105" s="52"/>
      <c r="FK105" s="52"/>
      <c r="FL105" s="52"/>
      <c r="FM105" s="52"/>
      <c r="FN105" s="52"/>
      <c r="FO105" s="52"/>
      <c r="FP105" s="52"/>
      <c r="FQ105" s="52"/>
      <c r="FR105" s="52"/>
      <c r="FS105" s="52"/>
      <c r="FT105" s="52"/>
      <c r="FU105" s="52"/>
      <c r="FV105" s="52"/>
      <c r="FW105" s="52"/>
      <c r="FX105" s="52"/>
      <c r="FY105" s="52"/>
      <c r="FZ105" s="52"/>
      <c r="GA105" s="52"/>
      <c r="GB105" s="52"/>
      <c r="GC105" s="52"/>
      <c r="GD105" s="52"/>
      <c r="GE105" s="52"/>
      <c r="GF105" s="52"/>
      <c r="GG105" s="52"/>
      <c r="GH105" s="52"/>
      <c r="GI105" s="52"/>
      <c r="GJ105" s="52"/>
      <c r="GK105" s="52"/>
      <c r="GL105" s="52"/>
      <c r="GM105" s="52"/>
      <c r="GN105" s="52"/>
      <c r="GO105" s="52"/>
      <c r="GP105" s="52"/>
      <c r="GQ105" s="52"/>
      <c r="GR105" s="52"/>
      <c r="GS105" s="52"/>
      <c r="GT105" s="52"/>
      <c r="GU105" s="52"/>
      <c r="GV105" s="52"/>
      <c r="GW105" s="52"/>
      <c r="GX105" s="52"/>
      <c r="GY105" s="52"/>
      <c r="GZ105" s="52"/>
      <c r="HA105" s="52"/>
      <c r="HB105" s="52"/>
      <c r="HC105" s="52"/>
      <c r="HD105" s="52"/>
      <c r="HE105" s="52"/>
      <c r="HF105" s="52"/>
      <c r="HG105" s="52"/>
      <c r="HH105" s="52"/>
      <c r="HI105" s="52"/>
      <c r="HJ105" s="52"/>
      <c r="HK105" s="52"/>
      <c r="HL105" s="52"/>
      <c r="HM105" s="52"/>
      <c r="HN105" s="52"/>
      <c r="HO105" s="52"/>
      <c r="HP105" s="52"/>
      <c r="HQ105" s="52"/>
      <c r="HR105" s="52"/>
      <c r="HS105" s="52"/>
      <c r="HT105" s="52"/>
      <c r="HU105" s="52"/>
      <c r="HV105" s="52"/>
      <c r="HW105" s="52"/>
      <c r="HX105" s="52"/>
      <c r="HY105" s="52"/>
      <c r="HZ105" s="52"/>
      <c r="IA105" s="52"/>
      <c r="IB105" s="52"/>
      <c r="IC105" s="52"/>
      <c r="ID105" s="52"/>
      <c r="IE105" s="52"/>
      <c r="IF105" s="52"/>
    </row>
    <row r="106" s="2" customFormat="1" ht="94.5" spans="1:240">
      <c r="A106" s="18">
        <v>100</v>
      </c>
      <c r="B106" s="19" t="s">
        <v>368</v>
      </c>
      <c r="C106" s="20" t="s">
        <v>56</v>
      </c>
      <c r="D106" s="21" t="s">
        <v>23</v>
      </c>
      <c r="E106" s="25" t="s">
        <v>362</v>
      </c>
      <c r="F106" s="21">
        <v>2024</v>
      </c>
      <c r="G106" s="21">
        <v>2024</v>
      </c>
      <c r="H106" s="54" t="s">
        <v>369</v>
      </c>
      <c r="I106" s="25" t="s">
        <v>362</v>
      </c>
      <c r="J106" s="21" t="s">
        <v>370</v>
      </c>
      <c r="K106" s="42">
        <f t="shared" si="3"/>
        <v>160</v>
      </c>
      <c r="L106" s="18">
        <v>160</v>
      </c>
      <c r="M106" s="43"/>
      <c r="N106" s="43"/>
      <c r="O106" s="21" t="s">
        <v>371</v>
      </c>
      <c r="P106" s="18" t="s">
        <v>29</v>
      </c>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2"/>
      <c r="CC106" s="52"/>
      <c r="CD106" s="52"/>
      <c r="CE106" s="52"/>
      <c r="CF106" s="52"/>
      <c r="CG106" s="52"/>
      <c r="CH106" s="52"/>
      <c r="CI106" s="52"/>
      <c r="CJ106" s="52"/>
      <c r="CK106" s="52"/>
      <c r="CL106" s="52"/>
      <c r="CM106" s="52"/>
      <c r="CN106" s="52"/>
      <c r="CO106" s="52"/>
      <c r="CP106" s="52"/>
      <c r="CQ106" s="52"/>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c r="EC106" s="52"/>
      <c r="ED106" s="52"/>
      <c r="EE106" s="52"/>
      <c r="EF106" s="52"/>
      <c r="EG106" s="52"/>
      <c r="EH106" s="52"/>
      <c r="EI106" s="52"/>
      <c r="EJ106" s="52"/>
      <c r="EK106" s="52"/>
      <c r="EL106" s="52"/>
      <c r="EM106" s="52"/>
      <c r="EN106" s="52"/>
      <c r="EO106" s="52"/>
      <c r="EP106" s="52"/>
      <c r="EQ106" s="52"/>
      <c r="ER106" s="52"/>
      <c r="ES106" s="52"/>
      <c r="ET106" s="52"/>
      <c r="EU106" s="52"/>
      <c r="EV106" s="52"/>
      <c r="EW106" s="52"/>
      <c r="EX106" s="52"/>
      <c r="EY106" s="52"/>
      <c r="EZ106" s="52"/>
      <c r="FA106" s="52"/>
      <c r="FB106" s="52"/>
      <c r="FC106" s="52"/>
      <c r="FD106" s="52"/>
      <c r="FE106" s="52"/>
      <c r="FF106" s="52"/>
      <c r="FG106" s="52"/>
      <c r="FH106" s="52"/>
      <c r="FI106" s="52"/>
      <c r="FJ106" s="52"/>
      <c r="FK106" s="52"/>
      <c r="FL106" s="52"/>
      <c r="FM106" s="52"/>
      <c r="FN106" s="52"/>
      <c r="FO106" s="52"/>
      <c r="FP106" s="52"/>
      <c r="FQ106" s="52"/>
      <c r="FR106" s="52"/>
      <c r="FS106" s="52"/>
      <c r="FT106" s="52"/>
      <c r="FU106" s="52"/>
      <c r="FV106" s="52"/>
      <c r="FW106" s="52"/>
      <c r="FX106" s="52"/>
      <c r="FY106" s="52"/>
      <c r="FZ106" s="52"/>
      <c r="GA106" s="52"/>
      <c r="GB106" s="52"/>
      <c r="GC106" s="52"/>
      <c r="GD106" s="52"/>
      <c r="GE106" s="52"/>
      <c r="GF106" s="52"/>
      <c r="GG106" s="52"/>
      <c r="GH106" s="52"/>
      <c r="GI106" s="52"/>
      <c r="GJ106" s="52"/>
      <c r="GK106" s="52"/>
      <c r="GL106" s="52"/>
      <c r="GM106" s="52"/>
      <c r="GN106" s="52"/>
      <c r="GO106" s="52"/>
      <c r="GP106" s="52"/>
      <c r="GQ106" s="52"/>
      <c r="GR106" s="52"/>
      <c r="GS106" s="52"/>
      <c r="GT106" s="52"/>
      <c r="GU106" s="52"/>
      <c r="GV106" s="52"/>
      <c r="GW106" s="52"/>
      <c r="GX106" s="52"/>
      <c r="GY106" s="52"/>
      <c r="GZ106" s="52"/>
      <c r="HA106" s="52"/>
      <c r="HB106" s="52"/>
      <c r="HC106" s="52"/>
      <c r="HD106" s="52"/>
      <c r="HE106" s="52"/>
      <c r="HF106" s="52"/>
      <c r="HG106" s="52"/>
      <c r="HH106" s="52"/>
      <c r="HI106" s="52"/>
      <c r="HJ106" s="52"/>
      <c r="HK106" s="52"/>
      <c r="HL106" s="52"/>
      <c r="HM106" s="52"/>
      <c r="HN106" s="52"/>
      <c r="HO106" s="52"/>
      <c r="HP106" s="52"/>
      <c r="HQ106" s="52"/>
      <c r="HR106" s="52"/>
      <c r="HS106" s="52"/>
      <c r="HT106" s="52"/>
      <c r="HU106" s="52"/>
      <c r="HV106" s="52"/>
      <c r="HW106" s="52"/>
      <c r="HX106" s="52"/>
      <c r="HY106" s="52"/>
      <c r="HZ106" s="52"/>
      <c r="IA106" s="52"/>
      <c r="IB106" s="52"/>
      <c r="IC106" s="52"/>
      <c r="ID106" s="52"/>
      <c r="IE106" s="52"/>
      <c r="IF106" s="52"/>
    </row>
    <row r="107" s="2" customFormat="1" ht="121.5" spans="1:240">
      <c r="A107" s="18">
        <v>101</v>
      </c>
      <c r="B107" s="19" t="s">
        <v>372</v>
      </c>
      <c r="C107" s="20" t="s">
        <v>22</v>
      </c>
      <c r="D107" s="21" t="s">
        <v>23</v>
      </c>
      <c r="E107" s="25" t="s">
        <v>373</v>
      </c>
      <c r="F107" s="21">
        <v>2024</v>
      </c>
      <c r="G107" s="21">
        <v>2024</v>
      </c>
      <c r="H107" s="23" t="s">
        <v>25</v>
      </c>
      <c r="I107" s="25" t="s">
        <v>373</v>
      </c>
      <c r="J107" s="41" t="s">
        <v>374</v>
      </c>
      <c r="K107" s="42">
        <f t="shared" si="3"/>
        <v>60</v>
      </c>
      <c r="L107" s="18">
        <v>30</v>
      </c>
      <c r="M107" s="43"/>
      <c r="N107" s="43">
        <v>30</v>
      </c>
      <c r="O107" s="44" t="s">
        <v>375</v>
      </c>
      <c r="P107" s="18" t="s">
        <v>85</v>
      </c>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52"/>
      <c r="EF107" s="52"/>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c r="FF107" s="52"/>
      <c r="FG107" s="52"/>
      <c r="FH107" s="52"/>
      <c r="FI107" s="52"/>
      <c r="FJ107" s="52"/>
      <c r="FK107" s="52"/>
      <c r="FL107" s="52"/>
      <c r="FM107" s="52"/>
      <c r="FN107" s="52"/>
      <c r="FO107" s="52"/>
      <c r="FP107" s="52"/>
      <c r="FQ107" s="52"/>
      <c r="FR107" s="52"/>
      <c r="FS107" s="52"/>
      <c r="FT107" s="52"/>
      <c r="FU107" s="52"/>
      <c r="FV107" s="52"/>
      <c r="FW107" s="52"/>
      <c r="FX107" s="52"/>
      <c r="FY107" s="52"/>
      <c r="FZ107" s="52"/>
      <c r="GA107" s="52"/>
      <c r="GB107" s="52"/>
      <c r="GC107" s="52"/>
      <c r="GD107" s="52"/>
      <c r="GE107" s="52"/>
      <c r="GF107" s="52"/>
      <c r="GG107" s="52"/>
      <c r="GH107" s="52"/>
      <c r="GI107" s="52"/>
      <c r="GJ107" s="52"/>
      <c r="GK107" s="52"/>
      <c r="GL107" s="52"/>
      <c r="GM107" s="52"/>
      <c r="GN107" s="52"/>
      <c r="GO107" s="52"/>
      <c r="GP107" s="52"/>
      <c r="GQ107" s="52"/>
      <c r="GR107" s="52"/>
      <c r="GS107" s="52"/>
      <c r="GT107" s="52"/>
      <c r="GU107" s="52"/>
      <c r="GV107" s="52"/>
      <c r="GW107" s="52"/>
      <c r="GX107" s="52"/>
      <c r="GY107" s="52"/>
      <c r="GZ107" s="52"/>
      <c r="HA107" s="52"/>
      <c r="HB107" s="52"/>
      <c r="HC107" s="52"/>
      <c r="HD107" s="52"/>
      <c r="HE107" s="52"/>
      <c r="HF107" s="52"/>
      <c r="HG107" s="52"/>
      <c r="HH107" s="52"/>
      <c r="HI107" s="52"/>
      <c r="HJ107" s="52"/>
      <c r="HK107" s="52"/>
      <c r="HL107" s="52"/>
      <c r="HM107" s="52"/>
      <c r="HN107" s="52"/>
      <c r="HO107" s="52"/>
      <c r="HP107" s="52"/>
      <c r="HQ107" s="52"/>
      <c r="HR107" s="52"/>
      <c r="HS107" s="52"/>
      <c r="HT107" s="52"/>
      <c r="HU107" s="52"/>
      <c r="HV107" s="52"/>
      <c r="HW107" s="52"/>
      <c r="HX107" s="52"/>
      <c r="HY107" s="52"/>
      <c r="HZ107" s="52"/>
      <c r="IA107" s="52"/>
      <c r="IB107" s="52"/>
      <c r="IC107" s="52"/>
      <c r="ID107" s="52"/>
      <c r="IE107" s="52"/>
      <c r="IF107" s="52"/>
    </row>
    <row r="108" s="2" customFormat="1" ht="121.5" spans="1:240">
      <c r="A108" s="18">
        <v>102</v>
      </c>
      <c r="B108" s="19" t="s">
        <v>376</v>
      </c>
      <c r="C108" s="20" t="s">
        <v>22</v>
      </c>
      <c r="D108" s="21" t="s">
        <v>23</v>
      </c>
      <c r="E108" s="25" t="s">
        <v>373</v>
      </c>
      <c r="F108" s="21">
        <v>2024</v>
      </c>
      <c r="G108" s="21">
        <v>2024</v>
      </c>
      <c r="H108" s="23" t="s">
        <v>118</v>
      </c>
      <c r="I108" s="25" t="s">
        <v>373</v>
      </c>
      <c r="J108" s="47" t="s">
        <v>377</v>
      </c>
      <c r="K108" s="42">
        <f t="shared" si="3"/>
        <v>70</v>
      </c>
      <c r="L108" s="18">
        <v>70</v>
      </c>
      <c r="M108" s="43"/>
      <c r="N108" s="43"/>
      <c r="O108" s="48" t="s">
        <v>378</v>
      </c>
      <c r="P108" s="18" t="s">
        <v>29</v>
      </c>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2"/>
      <c r="CA108" s="52"/>
      <c r="CB108" s="52"/>
      <c r="CC108" s="52"/>
      <c r="CD108" s="52"/>
      <c r="CE108" s="52"/>
      <c r="CF108" s="52"/>
      <c r="CG108" s="52"/>
      <c r="CH108" s="52"/>
      <c r="CI108" s="52"/>
      <c r="CJ108" s="52"/>
      <c r="CK108" s="52"/>
      <c r="CL108" s="52"/>
      <c r="CM108" s="52"/>
      <c r="CN108" s="52"/>
      <c r="CO108" s="52"/>
      <c r="CP108" s="52"/>
      <c r="CQ108" s="52"/>
      <c r="CR108" s="52"/>
      <c r="CS108" s="52"/>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c r="EC108" s="52"/>
      <c r="ED108" s="52"/>
      <c r="EE108" s="52"/>
      <c r="EF108" s="52"/>
      <c r="EG108" s="52"/>
      <c r="EH108" s="52"/>
      <c r="EI108" s="52"/>
      <c r="EJ108" s="52"/>
      <c r="EK108" s="52"/>
      <c r="EL108" s="52"/>
      <c r="EM108" s="52"/>
      <c r="EN108" s="52"/>
      <c r="EO108" s="52"/>
      <c r="EP108" s="52"/>
      <c r="EQ108" s="52"/>
      <c r="ER108" s="52"/>
      <c r="ES108" s="52"/>
      <c r="ET108" s="52"/>
      <c r="EU108" s="52"/>
      <c r="EV108" s="52"/>
      <c r="EW108" s="52"/>
      <c r="EX108" s="52"/>
      <c r="EY108" s="52"/>
      <c r="EZ108" s="52"/>
      <c r="FA108" s="52"/>
      <c r="FB108" s="52"/>
      <c r="FC108" s="52"/>
      <c r="FD108" s="52"/>
      <c r="FE108" s="52"/>
      <c r="FF108" s="52"/>
      <c r="FG108" s="52"/>
      <c r="FH108" s="52"/>
      <c r="FI108" s="52"/>
      <c r="FJ108" s="52"/>
      <c r="FK108" s="52"/>
      <c r="FL108" s="52"/>
      <c r="FM108" s="52"/>
      <c r="FN108" s="52"/>
      <c r="FO108" s="52"/>
      <c r="FP108" s="52"/>
      <c r="FQ108" s="52"/>
      <c r="FR108" s="52"/>
      <c r="FS108" s="52"/>
      <c r="FT108" s="52"/>
      <c r="FU108" s="52"/>
      <c r="FV108" s="52"/>
      <c r="FW108" s="52"/>
      <c r="FX108" s="52"/>
      <c r="FY108" s="52"/>
      <c r="FZ108" s="52"/>
      <c r="GA108" s="52"/>
      <c r="GB108" s="52"/>
      <c r="GC108" s="52"/>
      <c r="GD108" s="52"/>
      <c r="GE108" s="52"/>
      <c r="GF108" s="52"/>
      <c r="GG108" s="52"/>
      <c r="GH108" s="52"/>
      <c r="GI108" s="52"/>
      <c r="GJ108" s="52"/>
      <c r="GK108" s="52"/>
      <c r="GL108" s="52"/>
      <c r="GM108" s="52"/>
      <c r="GN108" s="52"/>
      <c r="GO108" s="52"/>
      <c r="GP108" s="52"/>
      <c r="GQ108" s="52"/>
      <c r="GR108" s="52"/>
      <c r="GS108" s="52"/>
      <c r="GT108" s="52"/>
      <c r="GU108" s="52"/>
      <c r="GV108" s="52"/>
      <c r="GW108" s="52"/>
      <c r="GX108" s="52"/>
      <c r="GY108" s="52"/>
      <c r="GZ108" s="52"/>
      <c r="HA108" s="52"/>
      <c r="HB108" s="52"/>
      <c r="HC108" s="52"/>
      <c r="HD108" s="52"/>
      <c r="HE108" s="52"/>
      <c r="HF108" s="52"/>
      <c r="HG108" s="52"/>
      <c r="HH108" s="52"/>
      <c r="HI108" s="52"/>
      <c r="HJ108" s="52"/>
      <c r="HK108" s="52"/>
      <c r="HL108" s="52"/>
      <c r="HM108" s="52"/>
      <c r="HN108" s="52"/>
      <c r="HO108" s="52"/>
      <c r="HP108" s="52"/>
      <c r="HQ108" s="52"/>
      <c r="HR108" s="52"/>
      <c r="HS108" s="52"/>
      <c r="HT108" s="52"/>
      <c r="HU108" s="52"/>
      <c r="HV108" s="52"/>
      <c r="HW108" s="52"/>
      <c r="HX108" s="52"/>
      <c r="HY108" s="52"/>
      <c r="HZ108" s="52"/>
      <c r="IA108" s="52"/>
      <c r="IB108" s="52"/>
      <c r="IC108" s="52"/>
      <c r="ID108" s="52"/>
      <c r="IE108" s="52"/>
      <c r="IF108" s="52"/>
    </row>
    <row r="109" s="2" customFormat="1" ht="135" spans="1:240">
      <c r="A109" s="18">
        <v>103</v>
      </c>
      <c r="B109" s="19" t="s">
        <v>379</v>
      </c>
      <c r="C109" s="20" t="s">
        <v>22</v>
      </c>
      <c r="D109" s="21" t="s">
        <v>23</v>
      </c>
      <c r="E109" s="25" t="s">
        <v>373</v>
      </c>
      <c r="F109" s="21">
        <v>2024</v>
      </c>
      <c r="G109" s="21">
        <v>2024</v>
      </c>
      <c r="H109" s="23" t="s">
        <v>159</v>
      </c>
      <c r="I109" s="25" t="s">
        <v>373</v>
      </c>
      <c r="J109" s="47" t="s">
        <v>380</v>
      </c>
      <c r="K109" s="42">
        <f t="shared" si="3"/>
        <v>62</v>
      </c>
      <c r="L109" s="18">
        <v>62</v>
      </c>
      <c r="M109" s="43"/>
      <c r="N109" s="43"/>
      <c r="O109" s="48" t="s">
        <v>381</v>
      </c>
      <c r="P109" s="18" t="s">
        <v>29</v>
      </c>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2"/>
      <c r="CC109" s="52"/>
      <c r="CD109" s="52"/>
      <c r="CE109" s="52"/>
      <c r="CF109" s="52"/>
      <c r="CG109" s="52"/>
      <c r="CH109" s="52"/>
      <c r="CI109" s="52"/>
      <c r="CJ109" s="52"/>
      <c r="CK109" s="52"/>
      <c r="CL109" s="52"/>
      <c r="CM109" s="52"/>
      <c r="CN109" s="52"/>
      <c r="CO109" s="52"/>
      <c r="CP109" s="52"/>
      <c r="CQ109" s="52"/>
      <c r="CR109" s="52"/>
      <c r="CS109" s="52"/>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c r="EC109" s="52"/>
      <c r="ED109" s="52"/>
      <c r="EE109" s="52"/>
      <c r="EF109" s="52"/>
      <c r="EG109" s="52"/>
      <c r="EH109" s="52"/>
      <c r="EI109" s="52"/>
      <c r="EJ109" s="52"/>
      <c r="EK109" s="52"/>
      <c r="EL109" s="52"/>
      <c r="EM109" s="52"/>
      <c r="EN109" s="52"/>
      <c r="EO109" s="52"/>
      <c r="EP109" s="52"/>
      <c r="EQ109" s="52"/>
      <c r="ER109" s="52"/>
      <c r="ES109" s="52"/>
      <c r="ET109" s="52"/>
      <c r="EU109" s="52"/>
      <c r="EV109" s="52"/>
      <c r="EW109" s="52"/>
      <c r="EX109" s="52"/>
      <c r="EY109" s="52"/>
      <c r="EZ109" s="52"/>
      <c r="FA109" s="52"/>
      <c r="FB109" s="52"/>
      <c r="FC109" s="52"/>
      <c r="FD109" s="52"/>
      <c r="FE109" s="52"/>
      <c r="FF109" s="52"/>
      <c r="FG109" s="52"/>
      <c r="FH109" s="52"/>
      <c r="FI109" s="52"/>
      <c r="FJ109" s="52"/>
      <c r="FK109" s="52"/>
      <c r="FL109" s="52"/>
      <c r="FM109" s="52"/>
      <c r="FN109" s="52"/>
      <c r="FO109" s="52"/>
      <c r="FP109" s="52"/>
      <c r="FQ109" s="52"/>
      <c r="FR109" s="52"/>
      <c r="FS109" s="52"/>
      <c r="FT109" s="52"/>
      <c r="FU109" s="52"/>
      <c r="FV109" s="52"/>
      <c r="FW109" s="52"/>
      <c r="FX109" s="52"/>
      <c r="FY109" s="52"/>
      <c r="FZ109" s="52"/>
      <c r="GA109" s="52"/>
      <c r="GB109" s="52"/>
      <c r="GC109" s="52"/>
      <c r="GD109" s="52"/>
      <c r="GE109" s="52"/>
      <c r="GF109" s="52"/>
      <c r="GG109" s="52"/>
      <c r="GH109" s="52"/>
      <c r="GI109" s="52"/>
      <c r="GJ109" s="52"/>
      <c r="GK109" s="52"/>
      <c r="GL109" s="52"/>
      <c r="GM109" s="52"/>
      <c r="GN109" s="52"/>
      <c r="GO109" s="52"/>
      <c r="GP109" s="52"/>
      <c r="GQ109" s="52"/>
      <c r="GR109" s="52"/>
      <c r="GS109" s="52"/>
      <c r="GT109" s="52"/>
      <c r="GU109" s="52"/>
      <c r="GV109" s="52"/>
      <c r="GW109" s="52"/>
      <c r="GX109" s="52"/>
      <c r="GY109" s="52"/>
      <c r="GZ109" s="52"/>
      <c r="HA109" s="52"/>
      <c r="HB109" s="52"/>
      <c r="HC109" s="52"/>
      <c r="HD109" s="52"/>
      <c r="HE109" s="52"/>
      <c r="HF109" s="52"/>
      <c r="HG109" s="52"/>
      <c r="HH109" s="52"/>
      <c r="HI109" s="52"/>
      <c r="HJ109" s="52"/>
      <c r="HK109" s="52"/>
      <c r="HL109" s="52"/>
      <c r="HM109" s="52"/>
      <c r="HN109" s="52"/>
      <c r="HO109" s="52"/>
      <c r="HP109" s="52"/>
      <c r="HQ109" s="52"/>
      <c r="HR109" s="52"/>
      <c r="HS109" s="52"/>
      <c r="HT109" s="52"/>
      <c r="HU109" s="52"/>
      <c r="HV109" s="52"/>
      <c r="HW109" s="52"/>
      <c r="HX109" s="52"/>
      <c r="HY109" s="52"/>
      <c r="HZ109" s="52"/>
      <c r="IA109" s="52"/>
      <c r="IB109" s="52"/>
      <c r="IC109" s="52"/>
      <c r="ID109" s="52"/>
      <c r="IE109" s="52"/>
      <c r="IF109" s="52"/>
    </row>
    <row r="110" s="2" customFormat="1" ht="94.5" spans="1:240">
      <c r="A110" s="18">
        <v>104</v>
      </c>
      <c r="B110" s="19" t="s">
        <v>382</v>
      </c>
      <c r="C110" s="20" t="s">
        <v>56</v>
      </c>
      <c r="D110" s="21" t="s">
        <v>187</v>
      </c>
      <c r="E110" s="25" t="s">
        <v>373</v>
      </c>
      <c r="F110" s="21">
        <v>2024</v>
      </c>
      <c r="G110" s="21">
        <v>2024</v>
      </c>
      <c r="H110" s="23" t="s">
        <v>40</v>
      </c>
      <c r="I110" s="25" t="s">
        <v>373</v>
      </c>
      <c r="J110" s="41" t="s">
        <v>383</v>
      </c>
      <c r="K110" s="42">
        <f t="shared" si="3"/>
        <v>8</v>
      </c>
      <c r="L110" s="18">
        <v>8</v>
      </c>
      <c r="M110" s="43"/>
      <c r="N110" s="43"/>
      <c r="O110" s="44" t="s">
        <v>384</v>
      </c>
      <c r="P110" s="18" t="s">
        <v>29</v>
      </c>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c r="EU110" s="52"/>
      <c r="EV110" s="52"/>
      <c r="EW110" s="52"/>
      <c r="EX110" s="52"/>
      <c r="EY110" s="52"/>
      <c r="EZ110" s="52"/>
      <c r="FA110" s="52"/>
      <c r="FB110" s="52"/>
      <c r="FC110" s="52"/>
      <c r="FD110" s="52"/>
      <c r="FE110" s="52"/>
      <c r="FF110" s="52"/>
      <c r="FG110" s="52"/>
      <c r="FH110" s="52"/>
      <c r="FI110" s="52"/>
      <c r="FJ110" s="52"/>
      <c r="FK110" s="52"/>
      <c r="FL110" s="52"/>
      <c r="FM110" s="52"/>
      <c r="FN110" s="52"/>
      <c r="FO110" s="52"/>
      <c r="FP110" s="52"/>
      <c r="FQ110" s="52"/>
      <c r="FR110" s="52"/>
      <c r="FS110" s="52"/>
      <c r="FT110" s="52"/>
      <c r="FU110" s="52"/>
      <c r="FV110" s="52"/>
      <c r="FW110" s="52"/>
      <c r="FX110" s="52"/>
      <c r="FY110" s="52"/>
      <c r="FZ110" s="52"/>
      <c r="GA110" s="52"/>
      <c r="GB110" s="52"/>
      <c r="GC110" s="52"/>
      <c r="GD110" s="52"/>
      <c r="GE110" s="52"/>
      <c r="GF110" s="52"/>
      <c r="GG110" s="52"/>
      <c r="GH110" s="52"/>
      <c r="GI110" s="52"/>
      <c r="GJ110" s="52"/>
      <c r="GK110" s="52"/>
      <c r="GL110" s="52"/>
      <c r="GM110" s="52"/>
      <c r="GN110" s="52"/>
      <c r="GO110" s="52"/>
      <c r="GP110" s="52"/>
      <c r="GQ110" s="52"/>
      <c r="GR110" s="52"/>
      <c r="GS110" s="52"/>
      <c r="GT110" s="52"/>
      <c r="GU110" s="52"/>
      <c r="GV110" s="52"/>
      <c r="GW110" s="52"/>
      <c r="GX110" s="52"/>
      <c r="GY110" s="52"/>
      <c r="GZ110" s="52"/>
      <c r="HA110" s="52"/>
      <c r="HB110" s="52"/>
      <c r="HC110" s="52"/>
      <c r="HD110" s="52"/>
      <c r="HE110" s="52"/>
      <c r="HF110" s="52"/>
      <c r="HG110" s="52"/>
      <c r="HH110" s="52"/>
      <c r="HI110" s="52"/>
      <c r="HJ110" s="52"/>
      <c r="HK110" s="52"/>
      <c r="HL110" s="52"/>
      <c r="HM110" s="52"/>
      <c r="HN110" s="52"/>
      <c r="HO110" s="52"/>
      <c r="HP110" s="52"/>
      <c r="HQ110" s="52"/>
      <c r="HR110" s="52"/>
      <c r="HS110" s="52"/>
      <c r="HT110" s="52"/>
      <c r="HU110" s="52"/>
      <c r="HV110" s="52"/>
      <c r="HW110" s="52"/>
      <c r="HX110" s="52"/>
      <c r="HY110" s="52"/>
      <c r="HZ110" s="52"/>
      <c r="IA110" s="52"/>
      <c r="IB110" s="52"/>
      <c r="IC110" s="52"/>
      <c r="ID110" s="52"/>
      <c r="IE110" s="52"/>
      <c r="IF110" s="52"/>
    </row>
    <row r="111" s="2" customFormat="1" ht="148.5" spans="1:240">
      <c r="A111" s="18">
        <v>105</v>
      </c>
      <c r="B111" s="19" t="s">
        <v>385</v>
      </c>
      <c r="C111" s="20" t="s">
        <v>22</v>
      </c>
      <c r="D111" s="21" t="s">
        <v>23</v>
      </c>
      <c r="E111" s="25" t="s">
        <v>386</v>
      </c>
      <c r="F111" s="21">
        <v>2024</v>
      </c>
      <c r="G111" s="21">
        <v>2024</v>
      </c>
      <c r="H111" s="23" t="s">
        <v>44</v>
      </c>
      <c r="I111" s="25" t="s">
        <v>386</v>
      </c>
      <c r="J111" s="41" t="s">
        <v>387</v>
      </c>
      <c r="K111" s="42">
        <f t="shared" si="3"/>
        <v>34</v>
      </c>
      <c r="L111" s="18">
        <v>34</v>
      </c>
      <c r="M111" s="43"/>
      <c r="N111" s="43"/>
      <c r="O111" s="44" t="s">
        <v>388</v>
      </c>
      <c r="P111" s="18" t="s">
        <v>47</v>
      </c>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2"/>
      <c r="CA111" s="52"/>
      <c r="CB111" s="52"/>
      <c r="CC111" s="52"/>
      <c r="CD111" s="52"/>
      <c r="CE111" s="52"/>
      <c r="CF111" s="52"/>
      <c r="CG111" s="52"/>
      <c r="CH111" s="52"/>
      <c r="CI111" s="52"/>
      <c r="CJ111" s="52"/>
      <c r="CK111" s="52"/>
      <c r="CL111" s="52"/>
      <c r="CM111" s="52"/>
      <c r="CN111" s="52"/>
      <c r="CO111" s="52"/>
      <c r="CP111" s="52"/>
      <c r="CQ111" s="52"/>
      <c r="CR111" s="52"/>
      <c r="CS111" s="52"/>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c r="EC111" s="52"/>
      <c r="ED111" s="52"/>
      <c r="EE111" s="52"/>
      <c r="EF111" s="52"/>
      <c r="EG111" s="52"/>
      <c r="EH111" s="52"/>
      <c r="EI111" s="52"/>
      <c r="EJ111" s="52"/>
      <c r="EK111" s="52"/>
      <c r="EL111" s="52"/>
      <c r="EM111" s="52"/>
      <c r="EN111" s="52"/>
      <c r="EO111" s="52"/>
      <c r="EP111" s="52"/>
      <c r="EQ111" s="52"/>
      <c r="ER111" s="52"/>
      <c r="ES111" s="52"/>
      <c r="ET111" s="52"/>
      <c r="EU111" s="52"/>
      <c r="EV111" s="52"/>
      <c r="EW111" s="52"/>
      <c r="EX111" s="52"/>
      <c r="EY111" s="52"/>
      <c r="EZ111" s="52"/>
      <c r="FA111" s="52"/>
      <c r="FB111" s="52"/>
      <c r="FC111" s="52"/>
      <c r="FD111" s="52"/>
      <c r="FE111" s="52"/>
      <c r="FF111" s="52"/>
      <c r="FG111" s="52"/>
      <c r="FH111" s="52"/>
      <c r="FI111" s="52"/>
      <c r="FJ111" s="52"/>
      <c r="FK111" s="52"/>
      <c r="FL111" s="52"/>
      <c r="FM111" s="52"/>
      <c r="FN111" s="52"/>
      <c r="FO111" s="52"/>
      <c r="FP111" s="52"/>
      <c r="FQ111" s="52"/>
      <c r="FR111" s="52"/>
      <c r="FS111" s="52"/>
      <c r="FT111" s="52"/>
      <c r="FU111" s="52"/>
      <c r="FV111" s="52"/>
      <c r="FW111" s="52"/>
      <c r="FX111" s="52"/>
      <c r="FY111" s="52"/>
      <c r="FZ111" s="52"/>
      <c r="GA111" s="52"/>
      <c r="GB111" s="52"/>
      <c r="GC111" s="52"/>
      <c r="GD111" s="52"/>
      <c r="GE111" s="52"/>
      <c r="GF111" s="52"/>
      <c r="GG111" s="52"/>
      <c r="GH111" s="52"/>
      <c r="GI111" s="52"/>
      <c r="GJ111" s="52"/>
      <c r="GK111" s="52"/>
      <c r="GL111" s="52"/>
      <c r="GM111" s="52"/>
      <c r="GN111" s="52"/>
      <c r="GO111" s="52"/>
      <c r="GP111" s="52"/>
      <c r="GQ111" s="52"/>
      <c r="GR111" s="52"/>
      <c r="GS111" s="52"/>
      <c r="GT111" s="52"/>
      <c r="GU111" s="52"/>
      <c r="GV111" s="52"/>
      <c r="GW111" s="52"/>
      <c r="GX111" s="52"/>
      <c r="GY111" s="52"/>
      <c r="GZ111" s="52"/>
      <c r="HA111" s="52"/>
      <c r="HB111" s="52"/>
      <c r="HC111" s="52"/>
      <c r="HD111" s="52"/>
      <c r="HE111" s="52"/>
      <c r="HF111" s="52"/>
      <c r="HG111" s="52"/>
      <c r="HH111" s="52"/>
      <c r="HI111" s="52"/>
      <c r="HJ111" s="52"/>
      <c r="HK111" s="52"/>
      <c r="HL111" s="52"/>
      <c r="HM111" s="52"/>
      <c r="HN111" s="52"/>
      <c r="HO111" s="52"/>
      <c r="HP111" s="52"/>
      <c r="HQ111" s="52"/>
      <c r="HR111" s="52"/>
      <c r="HS111" s="52"/>
      <c r="HT111" s="52"/>
      <c r="HU111" s="52"/>
      <c r="HV111" s="52"/>
      <c r="HW111" s="52"/>
      <c r="HX111" s="52"/>
      <c r="HY111" s="52"/>
      <c r="HZ111" s="52"/>
      <c r="IA111" s="52"/>
      <c r="IB111" s="52"/>
      <c r="IC111" s="52"/>
      <c r="ID111" s="52"/>
      <c r="IE111" s="52"/>
      <c r="IF111" s="52"/>
    </row>
    <row r="112" s="2" customFormat="1" ht="94.5" spans="1:240">
      <c r="A112" s="18">
        <v>106</v>
      </c>
      <c r="B112" s="19" t="s">
        <v>389</v>
      </c>
      <c r="C112" s="20" t="s">
        <v>56</v>
      </c>
      <c r="D112" s="21" t="s">
        <v>23</v>
      </c>
      <c r="E112" s="25" t="s">
        <v>386</v>
      </c>
      <c r="F112" s="21">
        <v>2024</v>
      </c>
      <c r="G112" s="21">
        <v>2024</v>
      </c>
      <c r="H112" s="23" t="s">
        <v>40</v>
      </c>
      <c r="I112" s="25" t="s">
        <v>386</v>
      </c>
      <c r="J112" s="41" t="s">
        <v>390</v>
      </c>
      <c r="K112" s="42">
        <f t="shared" si="3"/>
        <v>39</v>
      </c>
      <c r="L112" s="18">
        <v>39</v>
      </c>
      <c r="M112" s="43"/>
      <c r="N112" s="43"/>
      <c r="O112" s="44" t="s">
        <v>391</v>
      </c>
      <c r="P112" s="18" t="s">
        <v>29</v>
      </c>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2"/>
      <c r="BY112" s="52"/>
      <c r="BZ112" s="52"/>
      <c r="CA112" s="52"/>
      <c r="CB112" s="52"/>
      <c r="CC112" s="52"/>
      <c r="CD112" s="52"/>
      <c r="CE112" s="52"/>
      <c r="CF112" s="52"/>
      <c r="CG112" s="52"/>
      <c r="CH112" s="52"/>
      <c r="CI112" s="52"/>
      <c r="CJ112" s="52"/>
      <c r="CK112" s="52"/>
      <c r="CL112" s="52"/>
      <c r="CM112" s="52"/>
      <c r="CN112" s="52"/>
      <c r="CO112" s="52"/>
      <c r="CP112" s="52"/>
      <c r="CQ112" s="52"/>
      <c r="CR112" s="52"/>
      <c r="CS112" s="52"/>
      <c r="CT112" s="52"/>
      <c r="CU112" s="52"/>
      <c r="CV112" s="52"/>
      <c r="CW112" s="52"/>
      <c r="CX112" s="52"/>
      <c r="CY112" s="52"/>
      <c r="CZ112" s="52"/>
      <c r="DA112" s="52"/>
      <c r="DB112" s="52"/>
      <c r="DC112" s="52"/>
      <c r="DD112" s="52"/>
      <c r="DE112" s="52"/>
      <c r="DF112" s="52"/>
      <c r="DG112" s="52"/>
      <c r="DH112" s="52"/>
      <c r="DI112" s="52"/>
      <c r="DJ112" s="52"/>
      <c r="DK112" s="52"/>
      <c r="DL112" s="52"/>
      <c r="DM112" s="52"/>
      <c r="DN112" s="52"/>
      <c r="DO112" s="52"/>
      <c r="DP112" s="52"/>
      <c r="DQ112" s="52"/>
      <c r="DR112" s="52"/>
      <c r="DS112" s="52"/>
      <c r="DT112" s="52"/>
      <c r="DU112" s="52"/>
      <c r="DV112" s="52"/>
      <c r="DW112" s="52"/>
      <c r="DX112" s="52"/>
      <c r="DY112" s="52"/>
      <c r="DZ112" s="52"/>
      <c r="EA112" s="52"/>
      <c r="EB112" s="52"/>
      <c r="EC112" s="52"/>
      <c r="ED112" s="52"/>
      <c r="EE112" s="52"/>
      <c r="EF112" s="52"/>
      <c r="EG112" s="52"/>
      <c r="EH112" s="52"/>
      <c r="EI112" s="52"/>
      <c r="EJ112" s="52"/>
      <c r="EK112" s="52"/>
      <c r="EL112" s="52"/>
      <c r="EM112" s="52"/>
      <c r="EN112" s="52"/>
      <c r="EO112" s="52"/>
      <c r="EP112" s="52"/>
      <c r="EQ112" s="52"/>
      <c r="ER112" s="52"/>
      <c r="ES112" s="52"/>
      <c r="ET112" s="52"/>
      <c r="EU112" s="52"/>
      <c r="EV112" s="52"/>
      <c r="EW112" s="52"/>
      <c r="EX112" s="52"/>
      <c r="EY112" s="52"/>
      <c r="EZ112" s="52"/>
      <c r="FA112" s="52"/>
      <c r="FB112" s="52"/>
      <c r="FC112" s="52"/>
      <c r="FD112" s="52"/>
      <c r="FE112" s="52"/>
      <c r="FF112" s="52"/>
      <c r="FG112" s="52"/>
      <c r="FH112" s="52"/>
      <c r="FI112" s="52"/>
      <c r="FJ112" s="52"/>
      <c r="FK112" s="52"/>
      <c r="FL112" s="52"/>
      <c r="FM112" s="52"/>
      <c r="FN112" s="52"/>
      <c r="FO112" s="52"/>
      <c r="FP112" s="52"/>
      <c r="FQ112" s="52"/>
      <c r="FR112" s="52"/>
      <c r="FS112" s="52"/>
      <c r="FT112" s="52"/>
      <c r="FU112" s="52"/>
      <c r="FV112" s="52"/>
      <c r="FW112" s="52"/>
      <c r="FX112" s="52"/>
      <c r="FY112" s="52"/>
      <c r="FZ112" s="52"/>
      <c r="GA112" s="52"/>
      <c r="GB112" s="52"/>
      <c r="GC112" s="52"/>
      <c r="GD112" s="52"/>
      <c r="GE112" s="52"/>
      <c r="GF112" s="52"/>
      <c r="GG112" s="52"/>
      <c r="GH112" s="52"/>
      <c r="GI112" s="52"/>
      <c r="GJ112" s="52"/>
      <c r="GK112" s="52"/>
      <c r="GL112" s="52"/>
      <c r="GM112" s="52"/>
      <c r="GN112" s="52"/>
      <c r="GO112" s="52"/>
      <c r="GP112" s="52"/>
      <c r="GQ112" s="52"/>
      <c r="GR112" s="52"/>
      <c r="GS112" s="52"/>
      <c r="GT112" s="52"/>
      <c r="GU112" s="52"/>
      <c r="GV112" s="52"/>
      <c r="GW112" s="52"/>
      <c r="GX112" s="52"/>
      <c r="GY112" s="52"/>
      <c r="GZ112" s="52"/>
      <c r="HA112" s="52"/>
      <c r="HB112" s="52"/>
      <c r="HC112" s="52"/>
      <c r="HD112" s="52"/>
      <c r="HE112" s="52"/>
      <c r="HF112" s="52"/>
      <c r="HG112" s="52"/>
      <c r="HH112" s="52"/>
      <c r="HI112" s="52"/>
      <c r="HJ112" s="52"/>
      <c r="HK112" s="52"/>
      <c r="HL112" s="52"/>
      <c r="HM112" s="52"/>
      <c r="HN112" s="52"/>
      <c r="HO112" s="52"/>
      <c r="HP112" s="52"/>
      <c r="HQ112" s="52"/>
      <c r="HR112" s="52"/>
      <c r="HS112" s="52"/>
      <c r="HT112" s="52"/>
      <c r="HU112" s="52"/>
      <c r="HV112" s="52"/>
      <c r="HW112" s="52"/>
      <c r="HX112" s="52"/>
      <c r="HY112" s="52"/>
      <c r="HZ112" s="52"/>
      <c r="IA112" s="52"/>
      <c r="IB112" s="52"/>
      <c r="IC112" s="52"/>
      <c r="ID112" s="52"/>
      <c r="IE112" s="52"/>
      <c r="IF112" s="52"/>
    </row>
    <row r="113" s="2" customFormat="1" ht="81" spans="1:240">
      <c r="A113" s="18">
        <v>107</v>
      </c>
      <c r="B113" s="19" t="s">
        <v>392</v>
      </c>
      <c r="C113" s="20" t="s">
        <v>22</v>
      </c>
      <c r="D113" s="21" t="s">
        <v>23</v>
      </c>
      <c r="E113" s="25" t="s">
        <v>393</v>
      </c>
      <c r="F113" s="21">
        <v>2024</v>
      </c>
      <c r="G113" s="21">
        <v>2024</v>
      </c>
      <c r="H113" s="23" t="s">
        <v>25</v>
      </c>
      <c r="I113" s="25" t="s">
        <v>393</v>
      </c>
      <c r="J113" s="41" t="s">
        <v>394</v>
      </c>
      <c r="K113" s="42">
        <f t="shared" si="3"/>
        <v>87</v>
      </c>
      <c r="L113" s="18">
        <v>58</v>
      </c>
      <c r="M113" s="43"/>
      <c r="N113" s="43">
        <v>29</v>
      </c>
      <c r="O113" s="44" t="s">
        <v>395</v>
      </c>
      <c r="P113" s="18" t="s">
        <v>29</v>
      </c>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c r="EC113" s="52"/>
      <c r="ED113" s="52"/>
      <c r="EE113" s="52"/>
      <c r="EF113" s="52"/>
      <c r="EG113" s="52"/>
      <c r="EH113" s="52"/>
      <c r="EI113" s="52"/>
      <c r="EJ113" s="52"/>
      <c r="EK113" s="52"/>
      <c r="EL113" s="52"/>
      <c r="EM113" s="52"/>
      <c r="EN113" s="52"/>
      <c r="EO113" s="52"/>
      <c r="EP113" s="52"/>
      <c r="EQ113" s="52"/>
      <c r="ER113" s="52"/>
      <c r="ES113" s="52"/>
      <c r="ET113" s="52"/>
      <c r="EU113" s="52"/>
      <c r="EV113" s="52"/>
      <c r="EW113" s="52"/>
      <c r="EX113" s="52"/>
      <c r="EY113" s="52"/>
      <c r="EZ113" s="52"/>
      <c r="FA113" s="52"/>
      <c r="FB113" s="52"/>
      <c r="FC113" s="52"/>
      <c r="FD113" s="52"/>
      <c r="FE113" s="52"/>
      <c r="FF113" s="52"/>
      <c r="FG113" s="52"/>
      <c r="FH113" s="52"/>
      <c r="FI113" s="52"/>
      <c r="FJ113" s="52"/>
      <c r="FK113" s="52"/>
      <c r="FL113" s="52"/>
      <c r="FM113" s="52"/>
      <c r="FN113" s="52"/>
      <c r="FO113" s="52"/>
      <c r="FP113" s="52"/>
      <c r="FQ113" s="52"/>
      <c r="FR113" s="52"/>
      <c r="FS113" s="52"/>
      <c r="FT113" s="52"/>
      <c r="FU113" s="52"/>
      <c r="FV113" s="52"/>
      <c r="FW113" s="52"/>
      <c r="FX113" s="52"/>
      <c r="FY113" s="52"/>
      <c r="FZ113" s="52"/>
      <c r="GA113" s="52"/>
      <c r="GB113" s="52"/>
      <c r="GC113" s="52"/>
      <c r="GD113" s="52"/>
      <c r="GE113" s="52"/>
      <c r="GF113" s="52"/>
      <c r="GG113" s="52"/>
      <c r="GH113" s="52"/>
      <c r="GI113" s="52"/>
      <c r="GJ113" s="52"/>
      <c r="GK113" s="52"/>
      <c r="GL113" s="52"/>
      <c r="GM113" s="52"/>
      <c r="GN113" s="52"/>
      <c r="GO113" s="52"/>
      <c r="GP113" s="52"/>
      <c r="GQ113" s="52"/>
      <c r="GR113" s="52"/>
      <c r="GS113" s="52"/>
      <c r="GT113" s="52"/>
      <c r="GU113" s="52"/>
      <c r="GV113" s="52"/>
      <c r="GW113" s="52"/>
      <c r="GX113" s="52"/>
      <c r="GY113" s="52"/>
      <c r="GZ113" s="52"/>
      <c r="HA113" s="52"/>
      <c r="HB113" s="52"/>
      <c r="HC113" s="52"/>
      <c r="HD113" s="52"/>
      <c r="HE113" s="52"/>
      <c r="HF113" s="52"/>
      <c r="HG113" s="52"/>
      <c r="HH113" s="52"/>
      <c r="HI113" s="52"/>
      <c r="HJ113" s="52"/>
      <c r="HK113" s="52"/>
      <c r="HL113" s="52"/>
      <c r="HM113" s="52"/>
      <c r="HN113" s="52"/>
      <c r="HO113" s="52"/>
      <c r="HP113" s="52"/>
      <c r="HQ113" s="52"/>
      <c r="HR113" s="52"/>
      <c r="HS113" s="52"/>
      <c r="HT113" s="52"/>
      <c r="HU113" s="52"/>
      <c r="HV113" s="52"/>
      <c r="HW113" s="52"/>
      <c r="HX113" s="52"/>
      <c r="HY113" s="52"/>
      <c r="HZ113" s="52"/>
      <c r="IA113" s="52"/>
      <c r="IB113" s="52"/>
      <c r="IC113" s="52"/>
      <c r="ID113" s="52"/>
      <c r="IE113" s="52"/>
      <c r="IF113" s="52"/>
    </row>
    <row r="114" s="2" customFormat="1" ht="81" spans="1:240">
      <c r="A114" s="18">
        <v>108</v>
      </c>
      <c r="B114" s="19" t="s">
        <v>396</v>
      </c>
      <c r="C114" s="20" t="s">
        <v>22</v>
      </c>
      <c r="D114" s="21" t="s">
        <v>23</v>
      </c>
      <c r="E114" s="25" t="s">
        <v>393</v>
      </c>
      <c r="F114" s="21">
        <v>2024</v>
      </c>
      <c r="G114" s="21">
        <v>2024</v>
      </c>
      <c r="H114" s="23" t="s">
        <v>25</v>
      </c>
      <c r="I114" s="25" t="s">
        <v>393</v>
      </c>
      <c r="J114" s="41" t="s">
        <v>397</v>
      </c>
      <c r="K114" s="42">
        <f t="shared" si="3"/>
        <v>38</v>
      </c>
      <c r="L114" s="18">
        <v>25</v>
      </c>
      <c r="M114" s="43"/>
      <c r="N114" s="43">
        <v>13</v>
      </c>
      <c r="O114" s="44" t="s">
        <v>398</v>
      </c>
      <c r="P114" s="18" t="s">
        <v>29</v>
      </c>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c r="EC114" s="52"/>
      <c r="ED114" s="52"/>
      <c r="EE114" s="52"/>
      <c r="EF114" s="52"/>
      <c r="EG114" s="52"/>
      <c r="EH114" s="52"/>
      <c r="EI114" s="52"/>
      <c r="EJ114" s="52"/>
      <c r="EK114" s="52"/>
      <c r="EL114" s="52"/>
      <c r="EM114" s="52"/>
      <c r="EN114" s="52"/>
      <c r="EO114" s="52"/>
      <c r="EP114" s="52"/>
      <c r="EQ114" s="52"/>
      <c r="ER114" s="52"/>
      <c r="ES114" s="52"/>
      <c r="ET114" s="52"/>
      <c r="EU114" s="52"/>
      <c r="EV114" s="52"/>
      <c r="EW114" s="52"/>
      <c r="EX114" s="52"/>
      <c r="EY114" s="52"/>
      <c r="EZ114" s="52"/>
      <c r="FA114" s="52"/>
      <c r="FB114" s="52"/>
      <c r="FC114" s="52"/>
      <c r="FD114" s="52"/>
      <c r="FE114" s="52"/>
      <c r="FF114" s="52"/>
      <c r="FG114" s="52"/>
      <c r="FH114" s="52"/>
      <c r="FI114" s="52"/>
      <c r="FJ114" s="52"/>
      <c r="FK114" s="52"/>
      <c r="FL114" s="52"/>
      <c r="FM114" s="52"/>
      <c r="FN114" s="52"/>
      <c r="FO114" s="52"/>
      <c r="FP114" s="52"/>
      <c r="FQ114" s="52"/>
      <c r="FR114" s="52"/>
      <c r="FS114" s="52"/>
      <c r="FT114" s="52"/>
      <c r="FU114" s="52"/>
      <c r="FV114" s="52"/>
      <c r="FW114" s="52"/>
      <c r="FX114" s="52"/>
      <c r="FY114" s="52"/>
      <c r="FZ114" s="52"/>
      <c r="GA114" s="52"/>
      <c r="GB114" s="52"/>
      <c r="GC114" s="52"/>
      <c r="GD114" s="52"/>
      <c r="GE114" s="52"/>
      <c r="GF114" s="52"/>
      <c r="GG114" s="52"/>
      <c r="GH114" s="52"/>
      <c r="GI114" s="52"/>
      <c r="GJ114" s="52"/>
      <c r="GK114" s="52"/>
      <c r="GL114" s="52"/>
      <c r="GM114" s="52"/>
      <c r="GN114" s="52"/>
      <c r="GO114" s="52"/>
      <c r="GP114" s="52"/>
      <c r="GQ114" s="52"/>
      <c r="GR114" s="52"/>
      <c r="GS114" s="52"/>
      <c r="GT114" s="52"/>
      <c r="GU114" s="52"/>
      <c r="GV114" s="52"/>
      <c r="GW114" s="52"/>
      <c r="GX114" s="52"/>
      <c r="GY114" s="52"/>
      <c r="GZ114" s="52"/>
      <c r="HA114" s="52"/>
      <c r="HB114" s="52"/>
      <c r="HC114" s="52"/>
      <c r="HD114" s="52"/>
      <c r="HE114" s="52"/>
      <c r="HF114" s="52"/>
      <c r="HG114" s="52"/>
      <c r="HH114" s="52"/>
      <c r="HI114" s="52"/>
      <c r="HJ114" s="52"/>
      <c r="HK114" s="52"/>
      <c r="HL114" s="52"/>
      <c r="HM114" s="52"/>
      <c r="HN114" s="52"/>
      <c r="HO114" s="52"/>
      <c r="HP114" s="52"/>
      <c r="HQ114" s="52"/>
      <c r="HR114" s="52"/>
      <c r="HS114" s="52"/>
      <c r="HT114" s="52"/>
      <c r="HU114" s="52"/>
      <c r="HV114" s="52"/>
      <c r="HW114" s="52"/>
      <c r="HX114" s="52"/>
      <c r="HY114" s="52"/>
      <c r="HZ114" s="52"/>
      <c r="IA114" s="52"/>
      <c r="IB114" s="52"/>
      <c r="IC114" s="52"/>
      <c r="ID114" s="52"/>
      <c r="IE114" s="52"/>
      <c r="IF114" s="52"/>
    </row>
    <row r="115" s="2" customFormat="1" ht="108" spans="1:240">
      <c r="A115" s="18">
        <v>109</v>
      </c>
      <c r="B115" s="19" t="s">
        <v>399</v>
      </c>
      <c r="C115" s="20" t="s">
        <v>22</v>
      </c>
      <c r="D115" s="21" t="s">
        <v>23</v>
      </c>
      <c r="E115" s="25" t="s">
        <v>393</v>
      </c>
      <c r="F115" s="21">
        <v>2024</v>
      </c>
      <c r="G115" s="21">
        <v>2024</v>
      </c>
      <c r="H115" s="23" t="s">
        <v>25</v>
      </c>
      <c r="I115" s="25" t="s">
        <v>393</v>
      </c>
      <c r="J115" s="41" t="s">
        <v>400</v>
      </c>
      <c r="K115" s="42">
        <f t="shared" si="3"/>
        <v>90</v>
      </c>
      <c r="L115" s="18">
        <v>60</v>
      </c>
      <c r="M115" s="56"/>
      <c r="N115" s="43">
        <v>30</v>
      </c>
      <c r="O115" s="44" t="s">
        <v>401</v>
      </c>
      <c r="P115" s="18" t="s">
        <v>85</v>
      </c>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2"/>
      <c r="FS115" s="52"/>
      <c r="FT115" s="52"/>
      <c r="FU115" s="52"/>
      <c r="FV115" s="52"/>
      <c r="FW115" s="52"/>
      <c r="FX115" s="52"/>
      <c r="FY115" s="52"/>
      <c r="FZ115" s="52"/>
      <c r="GA115" s="52"/>
      <c r="GB115" s="52"/>
      <c r="GC115" s="52"/>
      <c r="GD115" s="52"/>
      <c r="GE115" s="52"/>
      <c r="GF115" s="52"/>
      <c r="GG115" s="52"/>
      <c r="GH115" s="52"/>
      <c r="GI115" s="52"/>
      <c r="GJ115" s="52"/>
      <c r="GK115" s="52"/>
      <c r="GL115" s="52"/>
      <c r="GM115" s="52"/>
      <c r="GN115" s="52"/>
      <c r="GO115" s="52"/>
      <c r="GP115" s="52"/>
      <c r="GQ115" s="52"/>
      <c r="GR115" s="52"/>
      <c r="GS115" s="52"/>
      <c r="GT115" s="52"/>
      <c r="GU115" s="52"/>
      <c r="GV115" s="52"/>
      <c r="GW115" s="52"/>
      <c r="GX115" s="52"/>
      <c r="GY115" s="52"/>
      <c r="GZ115" s="52"/>
      <c r="HA115" s="52"/>
      <c r="HB115" s="52"/>
      <c r="HC115" s="52"/>
      <c r="HD115" s="52"/>
      <c r="HE115" s="52"/>
      <c r="HF115" s="52"/>
      <c r="HG115" s="52"/>
      <c r="HH115" s="52"/>
      <c r="HI115" s="52"/>
      <c r="HJ115" s="52"/>
      <c r="HK115" s="52"/>
      <c r="HL115" s="52"/>
      <c r="HM115" s="52"/>
      <c r="HN115" s="52"/>
      <c r="HO115" s="52"/>
      <c r="HP115" s="52"/>
      <c r="HQ115" s="52"/>
      <c r="HR115" s="52"/>
      <c r="HS115" s="52"/>
      <c r="HT115" s="52"/>
      <c r="HU115" s="52"/>
      <c r="HV115" s="52"/>
      <c r="HW115" s="52"/>
      <c r="HX115" s="52"/>
      <c r="HY115" s="52"/>
      <c r="HZ115" s="52"/>
      <c r="IA115" s="52"/>
      <c r="IB115" s="52"/>
      <c r="IC115" s="52"/>
      <c r="ID115" s="52"/>
      <c r="IE115" s="52"/>
      <c r="IF115" s="52"/>
    </row>
    <row r="116" s="2" customFormat="1" ht="81" spans="1:240">
      <c r="A116" s="18">
        <v>110</v>
      </c>
      <c r="B116" s="19" t="s">
        <v>402</v>
      </c>
      <c r="C116" s="20" t="s">
        <v>22</v>
      </c>
      <c r="D116" s="21" t="s">
        <v>23</v>
      </c>
      <c r="E116" s="25" t="s">
        <v>393</v>
      </c>
      <c r="F116" s="21">
        <v>2024</v>
      </c>
      <c r="G116" s="21">
        <v>2024</v>
      </c>
      <c r="H116" s="23" t="s">
        <v>25</v>
      </c>
      <c r="I116" s="25" t="s">
        <v>393</v>
      </c>
      <c r="J116" s="41" t="s">
        <v>403</v>
      </c>
      <c r="K116" s="42">
        <f t="shared" si="3"/>
        <v>33</v>
      </c>
      <c r="L116" s="18">
        <v>22</v>
      </c>
      <c r="M116" s="56"/>
      <c r="N116" s="43">
        <v>11</v>
      </c>
      <c r="O116" s="44" t="s">
        <v>404</v>
      </c>
      <c r="P116" s="18" t="s">
        <v>29</v>
      </c>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2"/>
      <c r="CA116" s="52"/>
      <c r="CB116" s="52"/>
      <c r="CC116" s="52"/>
      <c r="CD116" s="52"/>
      <c r="CE116" s="52"/>
      <c r="CF116" s="52"/>
      <c r="CG116" s="52"/>
      <c r="CH116" s="52"/>
      <c r="CI116" s="52"/>
      <c r="CJ116" s="52"/>
      <c r="CK116" s="52"/>
      <c r="CL116" s="52"/>
      <c r="CM116" s="52"/>
      <c r="CN116" s="52"/>
      <c r="CO116" s="52"/>
      <c r="CP116" s="52"/>
      <c r="CQ116" s="52"/>
      <c r="CR116" s="52"/>
      <c r="CS116" s="52"/>
      <c r="CT116" s="52"/>
      <c r="CU116" s="52"/>
      <c r="CV116" s="52"/>
      <c r="CW116" s="52"/>
      <c r="CX116" s="52"/>
      <c r="CY116" s="52"/>
      <c r="CZ116" s="52"/>
      <c r="DA116" s="52"/>
      <c r="DB116" s="52"/>
      <c r="DC116" s="52"/>
      <c r="DD116" s="52"/>
      <c r="DE116" s="52"/>
      <c r="DF116" s="52"/>
      <c r="DG116" s="52"/>
      <c r="DH116" s="52"/>
      <c r="DI116" s="52"/>
      <c r="DJ116" s="52"/>
      <c r="DK116" s="52"/>
      <c r="DL116" s="52"/>
      <c r="DM116" s="52"/>
      <c r="DN116" s="52"/>
      <c r="DO116" s="52"/>
      <c r="DP116" s="52"/>
      <c r="DQ116" s="52"/>
      <c r="DR116" s="52"/>
      <c r="DS116" s="52"/>
      <c r="DT116" s="52"/>
      <c r="DU116" s="52"/>
      <c r="DV116" s="52"/>
      <c r="DW116" s="52"/>
      <c r="DX116" s="52"/>
      <c r="DY116" s="52"/>
      <c r="DZ116" s="52"/>
      <c r="EA116" s="52"/>
      <c r="EB116" s="52"/>
      <c r="EC116" s="52"/>
      <c r="ED116" s="52"/>
      <c r="EE116" s="52"/>
      <c r="EF116" s="52"/>
      <c r="EG116" s="52"/>
      <c r="EH116" s="52"/>
      <c r="EI116" s="52"/>
      <c r="EJ116" s="52"/>
      <c r="EK116" s="52"/>
      <c r="EL116" s="52"/>
      <c r="EM116" s="52"/>
      <c r="EN116" s="52"/>
      <c r="EO116" s="52"/>
      <c r="EP116" s="52"/>
      <c r="EQ116" s="52"/>
      <c r="ER116" s="52"/>
      <c r="ES116" s="52"/>
      <c r="ET116" s="52"/>
      <c r="EU116" s="52"/>
      <c r="EV116" s="52"/>
      <c r="EW116" s="52"/>
      <c r="EX116" s="52"/>
      <c r="EY116" s="52"/>
      <c r="EZ116" s="52"/>
      <c r="FA116" s="52"/>
      <c r="FB116" s="52"/>
      <c r="FC116" s="52"/>
      <c r="FD116" s="52"/>
      <c r="FE116" s="52"/>
      <c r="FF116" s="52"/>
      <c r="FG116" s="52"/>
      <c r="FH116" s="52"/>
      <c r="FI116" s="52"/>
      <c r="FJ116" s="52"/>
      <c r="FK116" s="52"/>
      <c r="FL116" s="52"/>
      <c r="FM116" s="52"/>
      <c r="FN116" s="52"/>
      <c r="FO116" s="52"/>
      <c r="FP116" s="52"/>
      <c r="FQ116" s="52"/>
      <c r="FR116" s="52"/>
      <c r="FS116" s="52"/>
      <c r="FT116" s="52"/>
      <c r="FU116" s="52"/>
      <c r="FV116" s="52"/>
      <c r="FW116" s="52"/>
      <c r="FX116" s="52"/>
      <c r="FY116" s="52"/>
      <c r="FZ116" s="52"/>
      <c r="GA116" s="52"/>
      <c r="GB116" s="52"/>
      <c r="GC116" s="52"/>
      <c r="GD116" s="52"/>
      <c r="GE116" s="52"/>
      <c r="GF116" s="52"/>
      <c r="GG116" s="52"/>
      <c r="GH116" s="52"/>
      <c r="GI116" s="52"/>
      <c r="GJ116" s="52"/>
      <c r="GK116" s="52"/>
      <c r="GL116" s="52"/>
      <c r="GM116" s="52"/>
      <c r="GN116" s="52"/>
      <c r="GO116" s="52"/>
      <c r="GP116" s="52"/>
      <c r="GQ116" s="52"/>
      <c r="GR116" s="52"/>
      <c r="GS116" s="52"/>
      <c r="GT116" s="52"/>
      <c r="GU116" s="52"/>
      <c r="GV116" s="52"/>
      <c r="GW116" s="52"/>
      <c r="GX116" s="52"/>
      <c r="GY116" s="52"/>
      <c r="GZ116" s="52"/>
      <c r="HA116" s="52"/>
      <c r="HB116" s="52"/>
      <c r="HC116" s="52"/>
      <c r="HD116" s="52"/>
      <c r="HE116" s="52"/>
      <c r="HF116" s="52"/>
      <c r="HG116" s="52"/>
      <c r="HH116" s="52"/>
      <c r="HI116" s="52"/>
      <c r="HJ116" s="52"/>
      <c r="HK116" s="52"/>
      <c r="HL116" s="52"/>
      <c r="HM116" s="52"/>
      <c r="HN116" s="52"/>
      <c r="HO116" s="52"/>
      <c r="HP116" s="52"/>
      <c r="HQ116" s="52"/>
      <c r="HR116" s="52"/>
      <c r="HS116" s="52"/>
      <c r="HT116" s="52"/>
      <c r="HU116" s="52"/>
      <c r="HV116" s="52"/>
      <c r="HW116" s="52"/>
      <c r="HX116" s="52"/>
      <c r="HY116" s="52"/>
      <c r="HZ116" s="52"/>
      <c r="IA116" s="52"/>
      <c r="IB116" s="52"/>
      <c r="IC116" s="52"/>
      <c r="ID116" s="52"/>
      <c r="IE116" s="52"/>
      <c r="IF116" s="52"/>
    </row>
    <row r="117" s="2" customFormat="1" ht="81" spans="1:240">
      <c r="A117" s="18">
        <v>111</v>
      </c>
      <c r="B117" s="19" t="s">
        <v>405</v>
      </c>
      <c r="C117" s="20" t="s">
        <v>22</v>
      </c>
      <c r="D117" s="21" t="s">
        <v>23</v>
      </c>
      <c r="E117" s="25" t="s">
        <v>393</v>
      </c>
      <c r="F117" s="21">
        <v>2024</v>
      </c>
      <c r="G117" s="21">
        <v>2024</v>
      </c>
      <c r="H117" s="23" t="s">
        <v>118</v>
      </c>
      <c r="I117" s="25" t="s">
        <v>393</v>
      </c>
      <c r="J117" s="47" t="s">
        <v>406</v>
      </c>
      <c r="K117" s="42">
        <f t="shared" si="3"/>
        <v>70</v>
      </c>
      <c r="L117" s="18">
        <v>70</v>
      </c>
      <c r="M117" s="56"/>
      <c r="N117" s="43"/>
      <c r="O117" s="48" t="s">
        <v>407</v>
      </c>
      <c r="P117" s="18" t="s">
        <v>29</v>
      </c>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2"/>
      <c r="CF117" s="52"/>
      <c r="CG117" s="52"/>
      <c r="CH117" s="52"/>
      <c r="CI117" s="52"/>
      <c r="CJ117" s="52"/>
      <c r="CK117" s="52"/>
      <c r="CL117" s="52"/>
      <c r="CM117" s="52"/>
      <c r="CN117" s="52"/>
      <c r="CO117" s="52"/>
      <c r="CP117" s="52"/>
      <c r="CQ117" s="52"/>
      <c r="CR117" s="52"/>
      <c r="CS117" s="52"/>
      <c r="CT117" s="52"/>
      <c r="CU117" s="52"/>
      <c r="CV117" s="52"/>
      <c r="CW117" s="52"/>
      <c r="CX117" s="52"/>
      <c r="CY117" s="52"/>
      <c r="CZ117" s="52"/>
      <c r="DA117" s="52"/>
      <c r="DB117" s="52"/>
      <c r="DC117" s="52"/>
      <c r="DD117" s="52"/>
      <c r="DE117" s="52"/>
      <c r="DF117" s="52"/>
      <c r="DG117" s="52"/>
      <c r="DH117" s="52"/>
      <c r="DI117" s="52"/>
      <c r="DJ117" s="52"/>
      <c r="DK117" s="52"/>
      <c r="DL117" s="52"/>
      <c r="DM117" s="52"/>
      <c r="DN117" s="52"/>
      <c r="DO117" s="52"/>
      <c r="DP117" s="52"/>
      <c r="DQ117" s="52"/>
      <c r="DR117" s="52"/>
      <c r="DS117" s="52"/>
      <c r="DT117" s="52"/>
      <c r="DU117" s="52"/>
      <c r="DV117" s="52"/>
      <c r="DW117" s="52"/>
      <c r="DX117" s="52"/>
      <c r="DY117" s="52"/>
      <c r="DZ117" s="52"/>
      <c r="EA117" s="52"/>
      <c r="EB117" s="52"/>
      <c r="EC117" s="52"/>
      <c r="ED117" s="52"/>
      <c r="EE117" s="52"/>
      <c r="EF117" s="52"/>
      <c r="EG117" s="52"/>
      <c r="EH117" s="52"/>
      <c r="EI117" s="52"/>
      <c r="EJ117" s="52"/>
      <c r="EK117" s="52"/>
      <c r="EL117" s="52"/>
      <c r="EM117" s="52"/>
      <c r="EN117" s="52"/>
      <c r="EO117" s="52"/>
      <c r="EP117" s="52"/>
      <c r="EQ117" s="52"/>
      <c r="ER117" s="52"/>
      <c r="ES117" s="52"/>
      <c r="ET117" s="52"/>
      <c r="EU117" s="52"/>
      <c r="EV117" s="52"/>
      <c r="EW117" s="52"/>
      <c r="EX117" s="52"/>
      <c r="EY117" s="52"/>
      <c r="EZ117" s="52"/>
      <c r="FA117" s="52"/>
      <c r="FB117" s="52"/>
      <c r="FC117" s="52"/>
      <c r="FD117" s="52"/>
      <c r="FE117" s="52"/>
      <c r="FF117" s="52"/>
      <c r="FG117" s="52"/>
      <c r="FH117" s="52"/>
      <c r="FI117" s="52"/>
      <c r="FJ117" s="52"/>
      <c r="FK117" s="52"/>
      <c r="FL117" s="52"/>
      <c r="FM117" s="52"/>
      <c r="FN117" s="52"/>
      <c r="FO117" s="52"/>
      <c r="FP117" s="52"/>
      <c r="FQ117" s="52"/>
      <c r="FR117" s="52"/>
      <c r="FS117" s="52"/>
      <c r="FT117" s="52"/>
      <c r="FU117" s="52"/>
      <c r="FV117" s="52"/>
      <c r="FW117" s="52"/>
      <c r="FX117" s="52"/>
      <c r="FY117" s="52"/>
      <c r="FZ117" s="52"/>
      <c r="GA117" s="52"/>
      <c r="GB117" s="52"/>
      <c r="GC117" s="52"/>
      <c r="GD117" s="52"/>
      <c r="GE117" s="52"/>
      <c r="GF117" s="52"/>
      <c r="GG117" s="52"/>
      <c r="GH117" s="52"/>
      <c r="GI117" s="52"/>
      <c r="GJ117" s="52"/>
      <c r="GK117" s="52"/>
      <c r="GL117" s="52"/>
      <c r="GM117" s="52"/>
      <c r="GN117" s="52"/>
      <c r="GO117" s="52"/>
      <c r="GP117" s="52"/>
      <c r="GQ117" s="52"/>
      <c r="GR117" s="52"/>
      <c r="GS117" s="52"/>
      <c r="GT117" s="52"/>
      <c r="GU117" s="52"/>
      <c r="GV117" s="52"/>
      <c r="GW117" s="52"/>
      <c r="GX117" s="52"/>
      <c r="GY117" s="52"/>
      <c r="GZ117" s="52"/>
      <c r="HA117" s="52"/>
      <c r="HB117" s="52"/>
      <c r="HC117" s="52"/>
      <c r="HD117" s="52"/>
      <c r="HE117" s="52"/>
      <c r="HF117" s="52"/>
      <c r="HG117" s="52"/>
      <c r="HH117" s="52"/>
      <c r="HI117" s="52"/>
      <c r="HJ117" s="52"/>
      <c r="HK117" s="52"/>
      <c r="HL117" s="52"/>
      <c r="HM117" s="52"/>
      <c r="HN117" s="52"/>
      <c r="HO117" s="52"/>
      <c r="HP117" s="52"/>
      <c r="HQ117" s="52"/>
      <c r="HR117" s="52"/>
      <c r="HS117" s="52"/>
      <c r="HT117" s="52"/>
      <c r="HU117" s="52"/>
      <c r="HV117" s="52"/>
      <c r="HW117" s="52"/>
      <c r="HX117" s="52"/>
      <c r="HY117" s="52"/>
      <c r="HZ117" s="52"/>
      <c r="IA117" s="52"/>
      <c r="IB117" s="52"/>
      <c r="IC117" s="52"/>
      <c r="ID117" s="52"/>
      <c r="IE117" s="52"/>
      <c r="IF117" s="52"/>
    </row>
    <row r="118" s="2" customFormat="1" ht="108" spans="1:240">
      <c r="A118" s="18">
        <v>112</v>
      </c>
      <c r="B118" s="19" t="s">
        <v>408</v>
      </c>
      <c r="C118" s="20" t="s">
        <v>56</v>
      </c>
      <c r="D118" s="21" t="s">
        <v>23</v>
      </c>
      <c r="E118" s="25" t="s">
        <v>393</v>
      </c>
      <c r="F118" s="21">
        <v>2024</v>
      </c>
      <c r="G118" s="21">
        <v>2024</v>
      </c>
      <c r="H118" s="23" t="s">
        <v>40</v>
      </c>
      <c r="I118" s="25" t="s">
        <v>393</v>
      </c>
      <c r="J118" s="41" t="s">
        <v>409</v>
      </c>
      <c r="K118" s="42">
        <f t="shared" si="3"/>
        <v>357.5</v>
      </c>
      <c r="L118" s="18">
        <v>80</v>
      </c>
      <c r="M118" s="56">
        <v>277.5</v>
      </c>
      <c r="N118" s="43"/>
      <c r="O118" s="44" t="s">
        <v>410</v>
      </c>
      <c r="P118" s="49" t="s">
        <v>47</v>
      </c>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c r="EC118" s="52"/>
      <c r="ED118" s="52"/>
      <c r="EE118" s="52"/>
      <c r="EF118" s="52"/>
      <c r="EG118" s="52"/>
      <c r="EH118" s="52"/>
      <c r="EI118" s="52"/>
      <c r="EJ118" s="52"/>
      <c r="EK118" s="52"/>
      <c r="EL118" s="52"/>
      <c r="EM118" s="52"/>
      <c r="EN118" s="52"/>
      <c r="EO118" s="52"/>
      <c r="EP118" s="52"/>
      <c r="EQ118" s="52"/>
      <c r="ER118" s="52"/>
      <c r="ES118" s="52"/>
      <c r="ET118" s="52"/>
      <c r="EU118" s="52"/>
      <c r="EV118" s="52"/>
      <c r="EW118" s="52"/>
      <c r="EX118" s="52"/>
      <c r="EY118" s="52"/>
      <c r="EZ118" s="52"/>
      <c r="FA118" s="52"/>
      <c r="FB118" s="52"/>
      <c r="FC118" s="52"/>
      <c r="FD118" s="52"/>
      <c r="FE118" s="52"/>
      <c r="FF118" s="52"/>
      <c r="FG118" s="52"/>
      <c r="FH118" s="52"/>
      <c r="FI118" s="52"/>
      <c r="FJ118" s="52"/>
      <c r="FK118" s="52"/>
      <c r="FL118" s="52"/>
      <c r="FM118" s="52"/>
      <c r="FN118" s="52"/>
      <c r="FO118" s="52"/>
      <c r="FP118" s="52"/>
      <c r="FQ118" s="52"/>
      <c r="FR118" s="52"/>
      <c r="FS118" s="52"/>
      <c r="FT118" s="52"/>
      <c r="FU118" s="52"/>
      <c r="FV118" s="52"/>
      <c r="FW118" s="52"/>
      <c r="FX118" s="52"/>
      <c r="FY118" s="52"/>
      <c r="FZ118" s="52"/>
      <c r="GA118" s="52"/>
      <c r="GB118" s="52"/>
      <c r="GC118" s="52"/>
      <c r="GD118" s="52"/>
      <c r="GE118" s="52"/>
      <c r="GF118" s="52"/>
      <c r="GG118" s="52"/>
      <c r="GH118" s="52"/>
      <c r="GI118" s="52"/>
      <c r="GJ118" s="52"/>
      <c r="GK118" s="52"/>
      <c r="GL118" s="52"/>
      <c r="GM118" s="52"/>
      <c r="GN118" s="52"/>
      <c r="GO118" s="52"/>
      <c r="GP118" s="52"/>
      <c r="GQ118" s="52"/>
      <c r="GR118" s="52"/>
      <c r="GS118" s="52"/>
      <c r="GT118" s="52"/>
      <c r="GU118" s="52"/>
      <c r="GV118" s="52"/>
      <c r="GW118" s="52"/>
      <c r="GX118" s="52"/>
      <c r="GY118" s="52"/>
      <c r="GZ118" s="52"/>
      <c r="HA118" s="52"/>
      <c r="HB118" s="52"/>
      <c r="HC118" s="52"/>
      <c r="HD118" s="52"/>
      <c r="HE118" s="52"/>
      <c r="HF118" s="52"/>
      <c r="HG118" s="52"/>
      <c r="HH118" s="52"/>
      <c r="HI118" s="52"/>
      <c r="HJ118" s="52"/>
      <c r="HK118" s="52"/>
      <c r="HL118" s="52"/>
      <c r="HM118" s="52"/>
      <c r="HN118" s="52"/>
      <c r="HO118" s="52"/>
      <c r="HP118" s="52"/>
      <c r="HQ118" s="52"/>
      <c r="HR118" s="52"/>
      <c r="HS118" s="52"/>
      <c r="HT118" s="52"/>
      <c r="HU118" s="52"/>
      <c r="HV118" s="52"/>
      <c r="HW118" s="52"/>
      <c r="HX118" s="52"/>
      <c r="HY118" s="52"/>
      <c r="HZ118" s="52"/>
      <c r="IA118" s="52"/>
      <c r="IB118" s="52"/>
      <c r="IC118" s="52"/>
      <c r="ID118" s="52"/>
      <c r="IE118" s="52"/>
      <c r="IF118" s="52"/>
    </row>
    <row r="119" s="2" customFormat="1" ht="94.5" spans="1:240">
      <c r="A119" s="18">
        <v>113</v>
      </c>
      <c r="B119" s="19" t="s">
        <v>411</v>
      </c>
      <c r="C119" s="20" t="s">
        <v>56</v>
      </c>
      <c r="D119" s="21" t="s">
        <v>23</v>
      </c>
      <c r="E119" s="25" t="s">
        <v>393</v>
      </c>
      <c r="F119" s="21">
        <v>2024</v>
      </c>
      <c r="G119" s="21">
        <v>2024</v>
      </c>
      <c r="H119" s="23" t="s">
        <v>82</v>
      </c>
      <c r="I119" s="25" t="s">
        <v>393</v>
      </c>
      <c r="J119" s="47" t="s">
        <v>412</v>
      </c>
      <c r="K119" s="42">
        <f t="shared" si="3"/>
        <v>210</v>
      </c>
      <c r="L119" s="18">
        <v>210</v>
      </c>
      <c r="M119" s="56"/>
      <c r="N119" s="43"/>
      <c r="O119" s="48" t="s">
        <v>413</v>
      </c>
      <c r="P119" s="49" t="s">
        <v>47</v>
      </c>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2"/>
      <c r="CC119" s="52"/>
      <c r="CD119" s="52"/>
      <c r="CE119" s="52"/>
      <c r="CF119" s="52"/>
      <c r="CG119" s="52"/>
      <c r="CH119" s="52"/>
      <c r="CI119" s="52"/>
      <c r="CJ119" s="52"/>
      <c r="CK119" s="52"/>
      <c r="CL119" s="52"/>
      <c r="CM119" s="52"/>
      <c r="CN119" s="52"/>
      <c r="CO119" s="52"/>
      <c r="CP119" s="52"/>
      <c r="CQ119" s="52"/>
      <c r="CR119" s="52"/>
      <c r="CS119" s="52"/>
      <c r="CT119" s="52"/>
      <c r="CU119" s="52"/>
      <c r="CV119" s="52"/>
      <c r="CW119" s="52"/>
      <c r="CX119" s="52"/>
      <c r="CY119" s="52"/>
      <c r="CZ119" s="52"/>
      <c r="DA119" s="52"/>
      <c r="DB119" s="52"/>
      <c r="DC119" s="52"/>
      <c r="DD119" s="52"/>
      <c r="DE119" s="52"/>
      <c r="DF119" s="52"/>
      <c r="DG119" s="52"/>
      <c r="DH119" s="52"/>
      <c r="DI119" s="52"/>
      <c r="DJ119" s="52"/>
      <c r="DK119" s="52"/>
      <c r="DL119" s="52"/>
      <c r="DM119" s="52"/>
      <c r="DN119" s="52"/>
      <c r="DO119" s="52"/>
      <c r="DP119" s="52"/>
      <c r="DQ119" s="52"/>
      <c r="DR119" s="52"/>
      <c r="DS119" s="52"/>
      <c r="DT119" s="52"/>
      <c r="DU119" s="52"/>
      <c r="DV119" s="52"/>
      <c r="DW119" s="52"/>
      <c r="DX119" s="52"/>
      <c r="DY119" s="52"/>
      <c r="DZ119" s="52"/>
      <c r="EA119" s="52"/>
      <c r="EB119" s="52"/>
      <c r="EC119" s="52"/>
      <c r="ED119" s="52"/>
      <c r="EE119" s="52"/>
      <c r="EF119" s="52"/>
      <c r="EG119" s="52"/>
      <c r="EH119" s="52"/>
      <c r="EI119" s="52"/>
      <c r="EJ119" s="52"/>
      <c r="EK119" s="52"/>
      <c r="EL119" s="52"/>
      <c r="EM119" s="52"/>
      <c r="EN119" s="52"/>
      <c r="EO119" s="52"/>
      <c r="EP119" s="52"/>
      <c r="EQ119" s="52"/>
      <c r="ER119" s="52"/>
      <c r="ES119" s="52"/>
      <c r="ET119" s="52"/>
      <c r="EU119" s="52"/>
      <c r="EV119" s="52"/>
      <c r="EW119" s="52"/>
      <c r="EX119" s="52"/>
      <c r="EY119" s="52"/>
      <c r="EZ119" s="52"/>
      <c r="FA119" s="52"/>
      <c r="FB119" s="52"/>
      <c r="FC119" s="52"/>
      <c r="FD119" s="52"/>
      <c r="FE119" s="52"/>
      <c r="FF119" s="52"/>
      <c r="FG119" s="52"/>
      <c r="FH119" s="52"/>
      <c r="FI119" s="52"/>
      <c r="FJ119" s="52"/>
      <c r="FK119" s="52"/>
      <c r="FL119" s="52"/>
      <c r="FM119" s="52"/>
      <c r="FN119" s="52"/>
      <c r="FO119" s="52"/>
      <c r="FP119" s="52"/>
      <c r="FQ119" s="52"/>
      <c r="FR119" s="52"/>
      <c r="FS119" s="52"/>
      <c r="FT119" s="52"/>
      <c r="FU119" s="52"/>
      <c r="FV119" s="52"/>
      <c r="FW119" s="52"/>
      <c r="FX119" s="52"/>
      <c r="FY119" s="52"/>
      <c r="FZ119" s="52"/>
      <c r="GA119" s="52"/>
      <c r="GB119" s="52"/>
      <c r="GC119" s="52"/>
      <c r="GD119" s="52"/>
      <c r="GE119" s="52"/>
      <c r="GF119" s="52"/>
      <c r="GG119" s="52"/>
      <c r="GH119" s="52"/>
      <c r="GI119" s="52"/>
      <c r="GJ119" s="52"/>
      <c r="GK119" s="52"/>
      <c r="GL119" s="52"/>
      <c r="GM119" s="52"/>
      <c r="GN119" s="52"/>
      <c r="GO119" s="52"/>
      <c r="GP119" s="52"/>
      <c r="GQ119" s="52"/>
      <c r="GR119" s="52"/>
      <c r="GS119" s="52"/>
      <c r="GT119" s="52"/>
      <c r="GU119" s="52"/>
      <c r="GV119" s="52"/>
      <c r="GW119" s="52"/>
      <c r="GX119" s="52"/>
      <c r="GY119" s="52"/>
      <c r="GZ119" s="52"/>
      <c r="HA119" s="52"/>
      <c r="HB119" s="52"/>
      <c r="HC119" s="52"/>
      <c r="HD119" s="52"/>
      <c r="HE119" s="52"/>
      <c r="HF119" s="52"/>
      <c r="HG119" s="52"/>
      <c r="HH119" s="52"/>
      <c r="HI119" s="52"/>
      <c r="HJ119" s="52"/>
      <c r="HK119" s="52"/>
      <c r="HL119" s="52"/>
      <c r="HM119" s="52"/>
      <c r="HN119" s="52"/>
      <c r="HO119" s="52"/>
      <c r="HP119" s="52"/>
      <c r="HQ119" s="52"/>
      <c r="HR119" s="52"/>
      <c r="HS119" s="52"/>
      <c r="HT119" s="52"/>
      <c r="HU119" s="52"/>
      <c r="HV119" s="52"/>
      <c r="HW119" s="52"/>
      <c r="HX119" s="52"/>
      <c r="HY119" s="52"/>
      <c r="HZ119" s="52"/>
      <c r="IA119" s="52"/>
      <c r="IB119" s="52"/>
      <c r="IC119" s="52"/>
      <c r="ID119" s="52"/>
      <c r="IE119" s="52"/>
      <c r="IF119" s="52"/>
    </row>
    <row r="120" s="2" customFormat="1" ht="81" spans="1:240">
      <c r="A120" s="18">
        <v>114</v>
      </c>
      <c r="B120" s="19" t="s">
        <v>414</v>
      </c>
      <c r="C120" s="20" t="s">
        <v>56</v>
      </c>
      <c r="D120" s="21" t="s">
        <v>23</v>
      </c>
      <c r="E120" s="25" t="s">
        <v>393</v>
      </c>
      <c r="F120" s="21">
        <v>2024</v>
      </c>
      <c r="G120" s="21">
        <v>2024</v>
      </c>
      <c r="H120" s="23" t="s">
        <v>44</v>
      </c>
      <c r="I120" s="25" t="s">
        <v>393</v>
      </c>
      <c r="J120" s="41" t="s">
        <v>415</v>
      </c>
      <c r="K120" s="42">
        <f t="shared" si="3"/>
        <v>48</v>
      </c>
      <c r="L120" s="18">
        <v>32</v>
      </c>
      <c r="M120" s="56"/>
      <c r="N120" s="43">
        <v>16</v>
      </c>
      <c r="O120" s="44" t="s">
        <v>416</v>
      </c>
      <c r="P120" s="18" t="s">
        <v>85</v>
      </c>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c r="EC120" s="52"/>
      <c r="ED120" s="52"/>
      <c r="EE120" s="52"/>
      <c r="EF120" s="52"/>
      <c r="EG120" s="52"/>
      <c r="EH120" s="52"/>
      <c r="EI120" s="52"/>
      <c r="EJ120" s="52"/>
      <c r="EK120" s="52"/>
      <c r="EL120" s="52"/>
      <c r="EM120" s="52"/>
      <c r="EN120" s="52"/>
      <c r="EO120" s="52"/>
      <c r="EP120" s="52"/>
      <c r="EQ120" s="52"/>
      <c r="ER120" s="52"/>
      <c r="ES120" s="52"/>
      <c r="ET120" s="52"/>
      <c r="EU120" s="52"/>
      <c r="EV120" s="52"/>
      <c r="EW120" s="52"/>
      <c r="EX120" s="52"/>
      <c r="EY120" s="52"/>
      <c r="EZ120" s="52"/>
      <c r="FA120" s="52"/>
      <c r="FB120" s="52"/>
      <c r="FC120" s="52"/>
      <c r="FD120" s="52"/>
      <c r="FE120" s="52"/>
      <c r="FF120" s="52"/>
      <c r="FG120" s="52"/>
      <c r="FH120" s="52"/>
      <c r="FI120" s="52"/>
      <c r="FJ120" s="52"/>
      <c r="FK120" s="52"/>
      <c r="FL120" s="52"/>
      <c r="FM120" s="52"/>
      <c r="FN120" s="52"/>
      <c r="FO120" s="52"/>
      <c r="FP120" s="52"/>
      <c r="FQ120" s="52"/>
      <c r="FR120" s="52"/>
      <c r="FS120" s="52"/>
      <c r="FT120" s="52"/>
      <c r="FU120" s="52"/>
      <c r="FV120" s="52"/>
      <c r="FW120" s="52"/>
      <c r="FX120" s="52"/>
      <c r="FY120" s="52"/>
      <c r="FZ120" s="52"/>
      <c r="GA120" s="52"/>
      <c r="GB120" s="52"/>
      <c r="GC120" s="52"/>
      <c r="GD120" s="52"/>
      <c r="GE120" s="52"/>
      <c r="GF120" s="52"/>
      <c r="GG120" s="52"/>
      <c r="GH120" s="52"/>
      <c r="GI120" s="52"/>
      <c r="GJ120" s="52"/>
      <c r="GK120" s="52"/>
      <c r="GL120" s="52"/>
      <c r="GM120" s="52"/>
      <c r="GN120" s="52"/>
      <c r="GO120" s="52"/>
      <c r="GP120" s="52"/>
      <c r="GQ120" s="52"/>
      <c r="GR120" s="52"/>
      <c r="GS120" s="52"/>
      <c r="GT120" s="52"/>
      <c r="GU120" s="52"/>
      <c r="GV120" s="52"/>
      <c r="GW120" s="52"/>
      <c r="GX120" s="52"/>
      <c r="GY120" s="52"/>
      <c r="GZ120" s="52"/>
      <c r="HA120" s="52"/>
      <c r="HB120" s="52"/>
      <c r="HC120" s="52"/>
      <c r="HD120" s="52"/>
      <c r="HE120" s="52"/>
      <c r="HF120" s="52"/>
      <c r="HG120" s="52"/>
      <c r="HH120" s="52"/>
      <c r="HI120" s="52"/>
      <c r="HJ120" s="52"/>
      <c r="HK120" s="52"/>
      <c r="HL120" s="52"/>
      <c r="HM120" s="52"/>
      <c r="HN120" s="52"/>
      <c r="HO120" s="52"/>
      <c r="HP120" s="52"/>
      <c r="HQ120" s="52"/>
      <c r="HR120" s="52"/>
      <c r="HS120" s="52"/>
      <c r="HT120" s="52"/>
      <c r="HU120" s="52"/>
      <c r="HV120" s="52"/>
      <c r="HW120" s="52"/>
      <c r="HX120" s="52"/>
      <c r="HY120" s="52"/>
      <c r="HZ120" s="52"/>
      <c r="IA120" s="52"/>
      <c r="IB120" s="52"/>
      <c r="IC120" s="52"/>
      <c r="ID120" s="52"/>
      <c r="IE120" s="52"/>
      <c r="IF120" s="52"/>
    </row>
    <row r="121" s="2" customFormat="1" ht="81" spans="1:240">
      <c r="A121" s="18">
        <v>115</v>
      </c>
      <c r="B121" s="19" t="s">
        <v>417</v>
      </c>
      <c r="C121" s="20" t="s">
        <v>56</v>
      </c>
      <c r="D121" s="21" t="s">
        <v>23</v>
      </c>
      <c r="E121" s="25" t="s">
        <v>393</v>
      </c>
      <c r="F121" s="21">
        <v>2024</v>
      </c>
      <c r="G121" s="21">
        <v>2024</v>
      </c>
      <c r="H121" s="23" t="s">
        <v>40</v>
      </c>
      <c r="I121" s="25" t="s">
        <v>393</v>
      </c>
      <c r="J121" s="41" t="s">
        <v>418</v>
      </c>
      <c r="K121" s="42">
        <f t="shared" si="3"/>
        <v>100</v>
      </c>
      <c r="L121" s="18">
        <v>100</v>
      </c>
      <c r="M121" s="43"/>
      <c r="N121" s="43"/>
      <c r="O121" s="44" t="s">
        <v>419</v>
      </c>
      <c r="P121" s="18" t="s">
        <v>29</v>
      </c>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c r="DE121" s="52"/>
      <c r="DF121" s="52"/>
      <c r="DG121" s="52"/>
      <c r="DH121" s="52"/>
      <c r="DI121" s="52"/>
      <c r="DJ121" s="52"/>
      <c r="DK121" s="52"/>
      <c r="DL121" s="52"/>
      <c r="DM121" s="52"/>
      <c r="DN121" s="52"/>
      <c r="DO121" s="52"/>
      <c r="DP121" s="52"/>
      <c r="DQ121" s="52"/>
      <c r="DR121" s="52"/>
      <c r="DS121" s="52"/>
      <c r="DT121" s="52"/>
      <c r="DU121" s="52"/>
      <c r="DV121" s="52"/>
      <c r="DW121" s="52"/>
      <c r="DX121" s="52"/>
      <c r="DY121" s="52"/>
      <c r="DZ121" s="52"/>
      <c r="EA121" s="52"/>
      <c r="EB121" s="52"/>
      <c r="EC121" s="52"/>
      <c r="ED121" s="52"/>
      <c r="EE121" s="52"/>
      <c r="EF121" s="52"/>
      <c r="EG121" s="52"/>
      <c r="EH121" s="52"/>
      <c r="EI121" s="52"/>
      <c r="EJ121" s="52"/>
      <c r="EK121" s="52"/>
      <c r="EL121" s="52"/>
      <c r="EM121" s="52"/>
      <c r="EN121" s="52"/>
      <c r="EO121" s="52"/>
      <c r="EP121" s="52"/>
      <c r="EQ121" s="52"/>
      <c r="ER121" s="52"/>
      <c r="ES121" s="52"/>
      <c r="ET121" s="52"/>
      <c r="EU121" s="52"/>
      <c r="EV121" s="52"/>
      <c r="EW121" s="52"/>
      <c r="EX121" s="52"/>
      <c r="EY121" s="52"/>
      <c r="EZ121" s="52"/>
      <c r="FA121" s="52"/>
      <c r="FB121" s="52"/>
      <c r="FC121" s="52"/>
      <c r="FD121" s="52"/>
      <c r="FE121" s="52"/>
      <c r="FF121" s="52"/>
      <c r="FG121" s="52"/>
      <c r="FH121" s="52"/>
      <c r="FI121" s="52"/>
      <c r="FJ121" s="52"/>
      <c r="FK121" s="52"/>
      <c r="FL121" s="52"/>
      <c r="FM121" s="52"/>
      <c r="FN121" s="52"/>
      <c r="FO121" s="52"/>
      <c r="FP121" s="52"/>
      <c r="FQ121" s="52"/>
      <c r="FR121" s="52"/>
      <c r="FS121" s="52"/>
      <c r="FT121" s="52"/>
      <c r="FU121" s="52"/>
      <c r="FV121" s="52"/>
      <c r="FW121" s="52"/>
      <c r="FX121" s="52"/>
      <c r="FY121" s="52"/>
      <c r="FZ121" s="52"/>
      <c r="GA121" s="52"/>
      <c r="GB121" s="52"/>
      <c r="GC121" s="52"/>
      <c r="GD121" s="52"/>
      <c r="GE121" s="52"/>
      <c r="GF121" s="52"/>
      <c r="GG121" s="52"/>
      <c r="GH121" s="52"/>
      <c r="GI121" s="52"/>
      <c r="GJ121" s="52"/>
      <c r="GK121" s="52"/>
      <c r="GL121" s="52"/>
      <c r="GM121" s="52"/>
      <c r="GN121" s="52"/>
      <c r="GO121" s="52"/>
      <c r="GP121" s="52"/>
      <c r="GQ121" s="52"/>
      <c r="GR121" s="52"/>
      <c r="GS121" s="52"/>
      <c r="GT121" s="52"/>
      <c r="GU121" s="52"/>
      <c r="GV121" s="52"/>
      <c r="GW121" s="52"/>
      <c r="GX121" s="52"/>
      <c r="GY121" s="52"/>
      <c r="GZ121" s="52"/>
      <c r="HA121" s="52"/>
      <c r="HB121" s="52"/>
      <c r="HC121" s="52"/>
      <c r="HD121" s="52"/>
      <c r="HE121" s="52"/>
      <c r="HF121" s="52"/>
      <c r="HG121" s="52"/>
      <c r="HH121" s="52"/>
      <c r="HI121" s="52"/>
      <c r="HJ121" s="52"/>
      <c r="HK121" s="52"/>
      <c r="HL121" s="52"/>
      <c r="HM121" s="52"/>
      <c r="HN121" s="52"/>
      <c r="HO121" s="52"/>
      <c r="HP121" s="52"/>
      <c r="HQ121" s="52"/>
      <c r="HR121" s="52"/>
      <c r="HS121" s="52"/>
      <c r="HT121" s="52"/>
      <c r="HU121" s="52"/>
      <c r="HV121" s="52"/>
      <c r="HW121" s="52"/>
      <c r="HX121" s="52"/>
      <c r="HY121" s="52"/>
      <c r="HZ121" s="52"/>
      <c r="IA121" s="52"/>
      <c r="IB121" s="52"/>
      <c r="IC121" s="52"/>
      <c r="ID121" s="52"/>
      <c r="IE121" s="52"/>
      <c r="IF121" s="52"/>
    </row>
    <row r="122" s="2" customFormat="1" ht="94.5" spans="1:240">
      <c r="A122" s="18">
        <v>116</v>
      </c>
      <c r="B122" s="19" t="s">
        <v>420</v>
      </c>
      <c r="C122" s="20" t="s">
        <v>22</v>
      </c>
      <c r="D122" s="21" t="s">
        <v>23</v>
      </c>
      <c r="E122" s="25" t="s">
        <v>421</v>
      </c>
      <c r="F122" s="21">
        <v>2024</v>
      </c>
      <c r="G122" s="21">
        <v>2024</v>
      </c>
      <c r="H122" s="23" t="s">
        <v>25</v>
      </c>
      <c r="I122" s="25" t="s">
        <v>421</v>
      </c>
      <c r="J122" s="41" t="s">
        <v>422</v>
      </c>
      <c r="K122" s="42">
        <f t="shared" si="3"/>
        <v>30</v>
      </c>
      <c r="L122" s="18">
        <v>30</v>
      </c>
      <c r="M122" s="43"/>
      <c r="N122" s="43"/>
      <c r="O122" s="44" t="s">
        <v>423</v>
      </c>
      <c r="P122" s="18" t="s">
        <v>29</v>
      </c>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c r="DK122" s="52"/>
      <c r="DL122" s="52"/>
      <c r="DM122" s="52"/>
      <c r="DN122" s="52"/>
      <c r="DO122" s="52"/>
      <c r="DP122" s="52"/>
      <c r="DQ122" s="52"/>
      <c r="DR122" s="52"/>
      <c r="DS122" s="52"/>
      <c r="DT122" s="52"/>
      <c r="DU122" s="52"/>
      <c r="DV122" s="52"/>
      <c r="DW122" s="52"/>
      <c r="DX122" s="52"/>
      <c r="DY122" s="52"/>
      <c r="DZ122" s="52"/>
      <c r="EA122" s="52"/>
      <c r="EB122" s="52"/>
      <c r="EC122" s="52"/>
      <c r="ED122" s="52"/>
      <c r="EE122" s="52"/>
      <c r="EF122" s="52"/>
      <c r="EG122" s="52"/>
      <c r="EH122" s="52"/>
      <c r="EI122" s="52"/>
      <c r="EJ122" s="52"/>
      <c r="EK122" s="52"/>
      <c r="EL122" s="52"/>
      <c r="EM122" s="52"/>
      <c r="EN122" s="52"/>
      <c r="EO122" s="52"/>
      <c r="EP122" s="52"/>
      <c r="EQ122" s="52"/>
      <c r="ER122" s="52"/>
      <c r="ES122" s="52"/>
      <c r="ET122" s="52"/>
      <c r="EU122" s="52"/>
      <c r="EV122" s="52"/>
      <c r="EW122" s="52"/>
      <c r="EX122" s="52"/>
      <c r="EY122" s="52"/>
      <c r="EZ122" s="52"/>
      <c r="FA122" s="52"/>
      <c r="FB122" s="52"/>
      <c r="FC122" s="52"/>
      <c r="FD122" s="52"/>
      <c r="FE122" s="52"/>
      <c r="FF122" s="52"/>
      <c r="FG122" s="52"/>
      <c r="FH122" s="52"/>
      <c r="FI122" s="52"/>
      <c r="FJ122" s="52"/>
      <c r="FK122" s="52"/>
      <c r="FL122" s="52"/>
      <c r="FM122" s="52"/>
      <c r="FN122" s="52"/>
      <c r="FO122" s="52"/>
      <c r="FP122" s="52"/>
      <c r="FQ122" s="52"/>
      <c r="FR122" s="52"/>
      <c r="FS122" s="52"/>
      <c r="FT122" s="52"/>
      <c r="FU122" s="52"/>
      <c r="FV122" s="52"/>
      <c r="FW122" s="52"/>
      <c r="FX122" s="52"/>
      <c r="FY122" s="52"/>
      <c r="FZ122" s="52"/>
      <c r="GA122" s="52"/>
      <c r="GB122" s="52"/>
      <c r="GC122" s="52"/>
      <c r="GD122" s="52"/>
      <c r="GE122" s="52"/>
      <c r="GF122" s="52"/>
      <c r="GG122" s="52"/>
      <c r="GH122" s="52"/>
      <c r="GI122" s="52"/>
      <c r="GJ122" s="52"/>
      <c r="GK122" s="52"/>
      <c r="GL122" s="52"/>
      <c r="GM122" s="52"/>
      <c r="GN122" s="52"/>
      <c r="GO122" s="52"/>
      <c r="GP122" s="52"/>
      <c r="GQ122" s="52"/>
      <c r="GR122" s="52"/>
      <c r="GS122" s="52"/>
      <c r="GT122" s="52"/>
      <c r="GU122" s="52"/>
      <c r="GV122" s="52"/>
      <c r="GW122" s="52"/>
      <c r="GX122" s="52"/>
      <c r="GY122" s="52"/>
      <c r="GZ122" s="52"/>
      <c r="HA122" s="52"/>
      <c r="HB122" s="52"/>
      <c r="HC122" s="52"/>
      <c r="HD122" s="52"/>
      <c r="HE122" s="52"/>
      <c r="HF122" s="52"/>
      <c r="HG122" s="52"/>
      <c r="HH122" s="52"/>
      <c r="HI122" s="52"/>
      <c r="HJ122" s="52"/>
      <c r="HK122" s="52"/>
      <c r="HL122" s="52"/>
      <c r="HM122" s="52"/>
      <c r="HN122" s="52"/>
      <c r="HO122" s="52"/>
      <c r="HP122" s="52"/>
      <c r="HQ122" s="52"/>
      <c r="HR122" s="52"/>
      <c r="HS122" s="52"/>
      <c r="HT122" s="52"/>
      <c r="HU122" s="52"/>
      <c r="HV122" s="52"/>
      <c r="HW122" s="52"/>
      <c r="HX122" s="52"/>
      <c r="HY122" s="52"/>
      <c r="HZ122" s="52"/>
      <c r="IA122" s="52"/>
      <c r="IB122" s="52"/>
      <c r="IC122" s="52"/>
      <c r="ID122" s="52"/>
      <c r="IE122" s="52"/>
      <c r="IF122" s="52"/>
    </row>
    <row r="123" s="2" customFormat="1" ht="81" spans="1:240">
      <c r="A123" s="18">
        <v>117</v>
      </c>
      <c r="B123" s="19" t="s">
        <v>424</v>
      </c>
      <c r="C123" s="20" t="s">
        <v>22</v>
      </c>
      <c r="D123" s="21" t="s">
        <v>23</v>
      </c>
      <c r="E123" s="25" t="s">
        <v>421</v>
      </c>
      <c r="F123" s="21">
        <v>2024</v>
      </c>
      <c r="G123" s="21">
        <v>2024</v>
      </c>
      <c r="H123" s="23" t="s">
        <v>25</v>
      </c>
      <c r="I123" s="25" t="s">
        <v>421</v>
      </c>
      <c r="J123" s="41" t="s">
        <v>425</v>
      </c>
      <c r="K123" s="42">
        <f t="shared" si="3"/>
        <v>15</v>
      </c>
      <c r="L123" s="18">
        <v>15</v>
      </c>
      <c r="M123" s="43"/>
      <c r="N123" s="43"/>
      <c r="O123" s="44" t="s">
        <v>426</v>
      </c>
      <c r="P123" s="18" t="s">
        <v>29</v>
      </c>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c r="EX123" s="52"/>
      <c r="EY123" s="52"/>
      <c r="EZ123" s="52"/>
      <c r="FA123" s="52"/>
      <c r="FB123" s="52"/>
      <c r="FC123" s="52"/>
      <c r="FD123" s="52"/>
      <c r="FE123" s="52"/>
      <c r="FF123" s="52"/>
      <c r="FG123" s="52"/>
      <c r="FH123" s="52"/>
      <c r="FI123" s="52"/>
      <c r="FJ123" s="52"/>
      <c r="FK123" s="52"/>
      <c r="FL123" s="52"/>
      <c r="FM123" s="52"/>
      <c r="FN123" s="52"/>
      <c r="FO123" s="52"/>
      <c r="FP123" s="52"/>
      <c r="FQ123" s="52"/>
      <c r="FR123" s="52"/>
      <c r="FS123" s="52"/>
      <c r="FT123" s="52"/>
      <c r="FU123" s="52"/>
      <c r="FV123" s="52"/>
      <c r="FW123" s="52"/>
      <c r="FX123" s="52"/>
      <c r="FY123" s="52"/>
      <c r="FZ123" s="52"/>
      <c r="GA123" s="52"/>
      <c r="GB123" s="52"/>
      <c r="GC123" s="52"/>
      <c r="GD123" s="52"/>
      <c r="GE123" s="52"/>
      <c r="GF123" s="52"/>
      <c r="GG123" s="52"/>
      <c r="GH123" s="52"/>
      <c r="GI123" s="52"/>
      <c r="GJ123" s="52"/>
      <c r="GK123" s="52"/>
      <c r="GL123" s="52"/>
      <c r="GM123" s="52"/>
      <c r="GN123" s="52"/>
      <c r="GO123" s="52"/>
      <c r="GP123" s="52"/>
      <c r="GQ123" s="52"/>
      <c r="GR123" s="52"/>
      <c r="GS123" s="52"/>
      <c r="GT123" s="52"/>
      <c r="GU123" s="52"/>
      <c r="GV123" s="52"/>
      <c r="GW123" s="52"/>
      <c r="GX123" s="52"/>
      <c r="GY123" s="52"/>
      <c r="GZ123" s="52"/>
      <c r="HA123" s="52"/>
      <c r="HB123" s="52"/>
      <c r="HC123" s="52"/>
      <c r="HD123" s="52"/>
      <c r="HE123" s="52"/>
      <c r="HF123" s="52"/>
      <c r="HG123" s="52"/>
      <c r="HH123" s="52"/>
      <c r="HI123" s="52"/>
      <c r="HJ123" s="52"/>
      <c r="HK123" s="52"/>
      <c r="HL123" s="52"/>
      <c r="HM123" s="52"/>
      <c r="HN123" s="52"/>
      <c r="HO123" s="52"/>
      <c r="HP123" s="52"/>
      <c r="HQ123" s="52"/>
      <c r="HR123" s="52"/>
      <c r="HS123" s="52"/>
      <c r="HT123" s="52"/>
      <c r="HU123" s="52"/>
      <c r="HV123" s="52"/>
      <c r="HW123" s="52"/>
      <c r="HX123" s="52"/>
      <c r="HY123" s="52"/>
      <c r="HZ123" s="52"/>
      <c r="IA123" s="52"/>
      <c r="IB123" s="52"/>
      <c r="IC123" s="52"/>
      <c r="ID123" s="52"/>
      <c r="IE123" s="52"/>
      <c r="IF123" s="52"/>
    </row>
    <row r="124" s="2" customFormat="1" ht="135" spans="1:240">
      <c r="A124" s="18">
        <v>118</v>
      </c>
      <c r="B124" s="19" t="s">
        <v>427</v>
      </c>
      <c r="C124" s="20" t="s">
        <v>22</v>
      </c>
      <c r="D124" s="21" t="s">
        <v>23</v>
      </c>
      <c r="E124" s="25" t="s">
        <v>421</v>
      </c>
      <c r="F124" s="21">
        <v>2024</v>
      </c>
      <c r="G124" s="21">
        <v>2024</v>
      </c>
      <c r="H124" s="23" t="s">
        <v>118</v>
      </c>
      <c r="I124" s="25" t="s">
        <v>421</v>
      </c>
      <c r="J124" s="43" t="s">
        <v>428</v>
      </c>
      <c r="K124" s="42">
        <f t="shared" si="3"/>
        <v>70</v>
      </c>
      <c r="L124" s="18">
        <v>70</v>
      </c>
      <c r="M124" s="43"/>
      <c r="N124" s="43"/>
      <c r="O124" s="43" t="s">
        <v>429</v>
      </c>
      <c r="P124" s="18" t="s">
        <v>29</v>
      </c>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2"/>
      <c r="CC124" s="52"/>
      <c r="CD124" s="52"/>
      <c r="CE124" s="52"/>
      <c r="CF124" s="52"/>
      <c r="CG124" s="52"/>
      <c r="CH124" s="52"/>
      <c r="CI124" s="52"/>
      <c r="CJ124" s="52"/>
      <c r="CK124" s="52"/>
      <c r="CL124" s="52"/>
      <c r="CM124" s="52"/>
      <c r="CN124" s="52"/>
      <c r="CO124" s="52"/>
      <c r="CP124" s="52"/>
      <c r="CQ124" s="52"/>
      <c r="CR124" s="52"/>
      <c r="CS124" s="52"/>
      <c r="CT124" s="52"/>
      <c r="CU124" s="52"/>
      <c r="CV124" s="52"/>
      <c r="CW124" s="52"/>
      <c r="CX124" s="52"/>
      <c r="CY124" s="52"/>
      <c r="CZ124" s="52"/>
      <c r="DA124" s="52"/>
      <c r="DB124" s="52"/>
      <c r="DC124" s="52"/>
      <c r="DD124" s="52"/>
      <c r="DE124" s="52"/>
      <c r="DF124" s="52"/>
      <c r="DG124" s="52"/>
      <c r="DH124" s="52"/>
      <c r="DI124" s="52"/>
      <c r="DJ124" s="52"/>
      <c r="DK124" s="52"/>
      <c r="DL124" s="52"/>
      <c r="DM124" s="52"/>
      <c r="DN124" s="52"/>
      <c r="DO124" s="52"/>
      <c r="DP124" s="52"/>
      <c r="DQ124" s="52"/>
      <c r="DR124" s="52"/>
      <c r="DS124" s="52"/>
      <c r="DT124" s="52"/>
      <c r="DU124" s="52"/>
      <c r="DV124" s="52"/>
      <c r="DW124" s="52"/>
      <c r="DX124" s="52"/>
      <c r="DY124" s="52"/>
      <c r="DZ124" s="52"/>
      <c r="EA124" s="52"/>
      <c r="EB124" s="52"/>
      <c r="EC124" s="52"/>
      <c r="ED124" s="52"/>
      <c r="EE124" s="52"/>
      <c r="EF124" s="52"/>
      <c r="EG124" s="52"/>
      <c r="EH124" s="52"/>
      <c r="EI124" s="52"/>
      <c r="EJ124" s="52"/>
      <c r="EK124" s="52"/>
      <c r="EL124" s="52"/>
      <c r="EM124" s="52"/>
      <c r="EN124" s="52"/>
      <c r="EO124" s="52"/>
      <c r="EP124" s="52"/>
      <c r="EQ124" s="52"/>
      <c r="ER124" s="52"/>
      <c r="ES124" s="52"/>
      <c r="ET124" s="52"/>
      <c r="EU124" s="52"/>
      <c r="EV124" s="52"/>
      <c r="EW124" s="52"/>
      <c r="EX124" s="52"/>
      <c r="EY124" s="52"/>
      <c r="EZ124" s="52"/>
      <c r="FA124" s="52"/>
      <c r="FB124" s="52"/>
      <c r="FC124" s="52"/>
      <c r="FD124" s="52"/>
      <c r="FE124" s="52"/>
      <c r="FF124" s="52"/>
      <c r="FG124" s="52"/>
      <c r="FH124" s="52"/>
      <c r="FI124" s="52"/>
      <c r="FJ124" s="52"/>
      <c r="FK124" s="52"/>
      <c r="FL124" s="52"/>
      <c r="FM124" s="52"/>
      <c r="FN124" s="52"/>
      <c r="FO124" s="52"/>
      <c r="FP124" s="52"/>
      <c r="FQ124" s="52"/>
      <c r="FR124" s="52"/>
      <c r="FS124" s="52"/>
      <c r="FT124" s="52"/>
      <c r="FU124" s="52"/>
      <c r="FV124" s="52"/>
      <c r="FW124" s="52"/>
      <c r="FX124" s="52"/>
      <c r="FY124" s="52"/>
      <c r="FZ124" s="52"/>
      <c r="GA124" s="52"/>
      <c r="GB124" s="52"/>
      <c r="GC124" s="52"/>
      <c r="GD124" s="52"/>
      <c r="GE124" s="52"/>
      <c r="GF124" s="52"/>
      <c r="GG124" s="52"/>
      <c r="GH124" s="52"/>
      <c r="GI124" s="52"/>
      <c r="GJ124" s="52"/>
      <c r="GK124" s="52"/>
      <c r="GL124" s="52"/>
      <c r="GM124" s="52"/>
      <c r="GN124" s="52"/>
      <c r="GO124" s="52"/>
      <c r="GP124" s="52"/>
      <c r="GQ124" s="52"/>
      <c r="GR124" s="52"/>
      <c r="GS124" s="52"/>
      <c r="GT124" s="52"/>
      <c r="GU124" s="52"/>
      <c r="GV124" s="52"/>
      <c r="GW124" s="52"/>
      <c r="GX124" s="52"/>
      <c r="GY124" s="52"/>
      <c r="GZ124" s="52"/>
      <c r="HA124" s="52"/>
      <c r="HB124" s="52"/>
      <c r="HC124" s="52"/>
      <c r="HD124" s="52"/>
      <c r="HE124" s="52"/>
      <c r="HF124" s="52"/>
      <c r="HG124" s="52"/>
      <c r="HH124" s="52"/>
      <c r="HI124" s="52"/>
      <c r="HJ124" s="52"/>
      <c r="HK124" s="52"/>
      <c r="HL124" s="52"/>
      <c r="HM124" s="52"/>
      <c r="HN124" s="52"/>
      <c r="HO124" s="52"/>
      <c r="HP124" s="52"/>
      <c r="HQ124" s="52"/>
      <c r="HR124" s="52"/>
      <c r="HS124" s="52"/>
      <c r="HT124" s="52"/>
      <c r="HU124" s="52"/>
      <c r="HV124" s="52"/>
      <c r="HW124" s="52"/>
      <c r="HX124" s="52"/>
      <c r="HY124" s="52"/>
      <c r="HZ124" s="52"/>
      <c r="IA124" s="52"/>
      <c r="IB124" s="52"/>
      <c r="IC124" s="52"/>
      <c r="ID124" s="52"/>
      <c r="IE124" s="52"/>
      <c r="IF124" s="52"/>
    </row>
    <row r="125" s="2" customFormat="1" ht="94.5" spans="1:240">
      <c r="A125" s="18">
        <v>119</v>
      </c>
      <c r="B125" s="19" t="s">
        <v>430</v>
      </c>
      <c r="C125" s="20" t="s">
        <v>56</v>
      </c>
      <c r="D125" s="21" t="s">
        <v>23</v>
      </c>
      <c r="E125" s="25" t="s">
        <v>421</v>
      </c>
      <c r="F125" s="21">
        <v>2024</v>
      </c>
      <c r="G125" s="21">
        <v>2024</v>
      </c>
      <c r="H125" s="23" t="s">
        <v>44</v>
      </c>
      <c r="I125" s="25" t="s">
        <v>421</v>
      </c>
      <c r="J125" s="41" t="s">
        <v>431</v>
      </c>
      <c r="K125" s="42">
        <f t="shared" si="3"/>
        <v>12</v>
      </c>
      <c r="L125" s="18">
        <v>12</v>
      </c>
      <c r="M125" s="43"/>
      <c r="N125" s="43"/>
      <c r="O125" s="44" t="s">
        <v>432</v>
      </c>
      <c r="P125" s="18" t="s">
        <v>29</v>
      </c>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2"/>
      <c r="CA125" s="52"/>
      <c r="CB125" s="52"/>
      <c r="CC125" s="52"/>
      <c r="CD125" s="52"/>
      <c r="CE125" s="52"/>
      <c r="CF125" s="52"/>
      <c r="CG125" s="52"/>
      <c r="CH125" s="52"/>
      <c r="CI125" s="52"/>
      <c r="CJ125" s="52"/>
      <c r="CK125" s="52"/>
      <c r="CL125" s="52"/>
      <c r="CM125" s="52"/>
      <c r="CN125" s="52"/>
      <c r="CO125" s="52"/>
      <c r="CP125" s="52"/>
      <c r="CQ125" s="52"/>
      <c r="CR125" s="52"/>
      <c r="CS125" s="52"/>
      <c r="CT125" s="52"/>
      <c r="CU125" s="52"/>
      <c r="CV125" s="52"/>
      <c r="CW125" s="52"/>
      <c r="CX125" s="52"/>
      <c r="CY125" s="52"/>
      <c r="CZ125" s="52"/>
      <c r="DA125" s="52"/>
      <c r="DB125" s="52"/>
      <c r="DC125" s="52"/>
      <c r="DD125" s="52"/>
      <c r="DE125" s="52"/>
      <c r="DF125" s="52"/>
      <c r="DG125" s="52"/>
      <c r="DH125" s="52"/>
      <c r="DI125" s="52"/>
      <c r="DJ125" s="52"/>
      <c r="DK125" s="52"/>
      <c r="DL125" s="52"/>
      <c r="DM125" s="52"/>
      <c r="DN125" s="52"/>
      <c r="DO125" s="52"/>
      <c r="DP125" s="52"/>
      <c r="DQ125" s="52"/>
      <c r="DR125" s="52"/>
      <c r="DS125" s="52"/>
      <c r="DT125" s="52"/>
      <c r="DU125" s="52"/>
      <c r="DV125" s="52"/>
      <c r="DW125" s="52"/>
      <c r="DX125" s="52"/>
      <c r="DY125" s="52"/>
      <c r="DZ125" s="52"/>
      <c r="EA125" s="52"/>
      <c r="EB125" s="52"/>
      <c r="EC125" s="52"/>
      <c r="ED125" s="52"/>
      <c r="EE125" s="52"/>
      <c r="EF125" s="52"/>
      <c r="EG125" s="52"/>
      <c r="EH125" s="52"/>
      <c r="EI125" s="52"/>
      <c r="EJ125" s="52"/>
      <c r="EK125" s="52"/>
      <c r="EL125" s="52"/>
      <c r="EM125" s="52"/>
      <c r="EN125" s="52"/>
      <c r="EO125" s="52"/>
      <c r="EP125" s="52"/>
      <c r="EQ125" s="52"/>
      <c r="ER125" s="52"/>
      <c r="ES125" s="52"/>
      <c r="ET125" s="52"/>
      <c r="EU125" s="52"/>
      <c r="EV125" s="52"/>
      <c r="EW125" s="52"/>
      <c r="EX125" s="52"/>
      <c r="EY125" s="52"/>
      <c r="EZ125" s="52"/>
      <c r="FA125" s="52"/>
      <c r="FB125" s="52"/>
      <c r="FC125" s="52"/>
      <c r="FD125" s="52"/>
      <c r="FE125" s="52"/>
      <c r="FF125" s="52"/>
      <c r="FG125" s="52"/>
      <c r="FH125" s="52"/>
      <c r="FI125" s="52"/>
      <c r="FJ125" s="52"/>
      <c r="FK125" s="52"/>
      <c r="FL125" s="52"/>
      <c r="FM125" s="52"/>
      <c r="FN125" s="52"/>
      <c r="FO125" s="52"/>
      <c r="FP125" s="52"/>
      <c r="FQ125" s="52"/>
      <c r="FR125" s="52"/>
      <c r="FS125" s="52"/>
      <c r="FT125" s="52"/>
      <c r="FU125" s="52"/>
      <c r="FV125" s="52"/>
      <c r="FW125" s="52"/>
      <c r="FX125" s="52"/>
      <c r="FY125" s="52"/>
      <c r="FZ125" s="52"/>
      <c r="GA125" s="52"/>
      <c r="GB125" s="52"/>
      <c r="GC125" s="52"/>
      <c r="GD125" s="52"/>
      <c r="GE125" s="52"/>
      <c r="GF125" s="52"/>
      <c r="GG125" s="52"/>
      <c r="GH125" s="52"/>
      <c r="GI125" s="52"/>
      <c r="GJ125" s="52"/>
      <c r="GK125" s="52"/>
      <c r="GL125" s="52"/>
      <c r="GM125" s="52"/>
      <c r="GN125" s="52"/>
      <c r="GO125" s="52"/>
      <c r="GP125" s="52"/>
      <c r="GQ125" s="52"/>
      <c r="GR125" s="52"/>
      <c r="GS125" s="52"/>
      <c r="GT125" s="52"/>
      <c r="GU125" s="52"/>
      <c r="GV125" s="52"/>
      <c r="GW125" s="52"/>
      <c r="GX125" s="52"/>
      <c r="GY125" s="52"/>
      <c r="GZ125" s="52"/>
      <c r="HA125" s="52"/>
      <c r="HB125" s="52"/>
      <c r="HC125" s="52"/>
      <c r="HD125" s="52"/>
      <c r="HE125" s="52"/>
      <c r="HF125" s="52"/>
      <c r="HG125" s="52"/>
      <c r="HH125" s="52"/>
      <c r="HI125" s="52"/>
      <c r="HJ125" s="52"/>
      <c r="HK125" s="52"/>
      <c r="HL125" s="52"/>
      <c r="HM125" s="52"/>
      <c r="HN125" s="52"/>
      <c r="HO125" s="52"/>
      <c r="HP125" s="52"/>
      <c r="HQ125" s="52"/>
      <c r="HR125" s="52"/>
      <c r="HS125" s="52"/>
      <c r="HT125" s="52"/>
      <c r="HU125" s="52"/>
      <c r="HV125" s="52"/>
      <c r="HW125" s="52"/>
      <c r="HX125" s="52"/>
      <c r="HY125" s="52"/>
      <c r="HZ125" s="52"/>
      <c r="IA125" s="52"/>
      <c r="IB125" s="52"/>
      <c r="IC125" s="52"/>
      <c r="ID125" s="52"/>
      <c r="IE125" s="52"/>
      <c r="IF125" s="52"/>
    </row>
    <row r="126" s="2" customFormat="1" ht="162" spans="1:240">
      <c r="A126" s="18">
        <v>120</v>
      </c>
      <c r="B126" s="19" t="s">
        <v>433</v>
      </c>
      <c r="C126" s="20" t="s">
        <v>22</v>
      </c>
      <c r="D126" s="21" t="s">
        <v>23</v>
      </c>
      <c r="E126" s="25" t="s">
        <v>434</v>
      </c>
      <c r="F126" s="21">
        <v>2024</v>
      </c>
      <c r="G126" s="21">
        <v>2024</v>
      </c>
      <c r="H126" s="23" t="s">
        <v>25</v>
      </c>
      <c r="I126" s="25" t="s">
        <v>434</v>
      </c>
      <c r="J126" s="41" t="s">
        <v>435</v>
      </c>
      <c r="K126" s="42">
        <f t="shared" si="3"/>
        <v>20</v>
      </c>
      <c r="L126" s="18">
        <v>20</v>
      </c>
      <c r="M126" s="43"/>
      <c r="N126" s="43"/>
      <c r="O126" s="44" t="s">
        <v>436</v>
      </c>
      <c r="P126" s="18" t="s">
        <v>29</v>
      </c>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2"/>
      <c r="CA126" s="52"/>
      <c r="CB126" s="52"/>
      <c r="CC126" s="52"/>
      <c r="CD126" s="52"/>
      <c r="CE126" s="52"/>
      <c r="CF126" s="52"/>
      <c r="CG126" s="52"/>
      <c r="CH126" s="52"/>
      <c r="CI126" s="52"/>
      <c r="CJ126" s="52"/>
      <c r="CK126" s="52"/>
      <c r="CL126" s="52"/>
      <c r="CM126" s="52"/>
      <c r="CN126" s="52"/>
      <c r="CO126" s="52"/>
      <c r="CP126" s="52"/>
      <c r="CQ126" s="52"/>
      <c r="CR126" s="52"/>
      <c r="CS126" s="52"/>
      <c r="CT126" s="52"/>
      <c r="CU126" s="52"/>
      <c r="CV126" s="52"/>
      <c r="CW126" s="52"/>
      <c r="CX126" s="52"/>
      <c r="CY126" s="52"/>
      <c r="CZ126" s="52"/>
      <c r="DA126" s="52"/>
      <c r="DB126" s="52"/>
      <c r="DC126" s="52"/>
      <c r="DD126" s="52"/>
      <c r="DE126" s="52"/>
      <c r="DF126" s="52"/>
      <c r="DG126" s="52"/>
      <c r="DH126" s="52"/>
      <c r="DI126" s="52"/>
      <c r="DJ126" s="52"/>
      <c r="DK126" s="52"/>
      <c r="DL126" s="52"/>
      <c r="DM126" s="52"/>
      <c r="DN126" s="52"/>
      <c r="DO126" s="52"/>
      <c r="DP126" s="52"/>
      <c r="DQ126" s="52"/>
      <c r="DR126" s="52"/>
      <c r="DS126" s="52"/>
      <c r="DT126" s="52"/>
      <c r="DU126" s="52"/>
      <c r="DV126" s="52"/>
      <c r="DW126" s="52"/>
      <c r="DX126" s="52"/>
      <c r="DY126" s="52"/>
      <c r="DZ126" s="52"/>
      <c r="EA126" s="52"/>
      <c r="EB126" s="52"/>
      <c r="EC126" s="52"/>
      <c r="ED126" s="52"/>
      <c r="EE126" s="52"/>
      <c r="EF126" s="52"/>
      <c r="EG126" s="52"/>
      <c r="EH126" s="52"/>
      <c r="EI126" s="52"/>
      <c r="EJ126" s="52"/>
      <c r="EK126" s="52"/>
      <c r="EL126" s="52"/>
      <c r="EM126" s="52"/>
      <c r="EN126" s="52"/>
      <c r="EO126" s="52"/>
      <c r="EP126" s="52"/>
      <c r="EQ126" s="52"/>
      <c r="ER126" s="52"/>
      <c r="ES126" s="52"/>
      <c r="ET126" s="52"/>
      <c r="EU126" s="52"/>
      <c r="EV126" s="52"/>
      <c r="EW126" s="52"/>
      <c r="EX126" s="52"/>
      <c r="EY126" s="52"/>
      <c r="EZ126" s="52"/>
      <c r="FA126" s="52"/>
      <c r="FB126" s="52"/>
      <c r="FC126" s="52"/>
      <c r="FD126" s="52"/>
      <c r="FE126" s="52"/>
      <c r="FF126" s="52"/>
      <c r="FG126" s="52"/>
      <c r="FH126" s="52"/>
      <c r="FI126" s="52"/>
      <c r="FJ126" s="52"/>
      <c r="FK126" s="52"/>
      <c r="FL126" s="52"/>
      <c r="FM126" s="52"/>
      <c r="FN126" s="52"/>
      <c r="FO126" s="52"/>
      <c r="FP126" s="52"/>
      <c r="FQ126" s="52"/>
      <c r="FR126" s="52"/>
      <c r="FS126" s="52"/>
      <c r="FT126" s="52"/>
      <c r="FU126" s="52"/>
      <c r="FV126" s="52"/>
      <c r="FW126" s="52"/>
      <c r="FX126" s="52"/>
      <c r="FY126" s="52"/>
      <c r="FZ126" s="52"/>
      <c r="GA126" s="52"/>
      <c r="GB126" s="52"/>
      <c r="GC126" s="52"/>
      <c r="GD126" s="52"/>
      <c r="GE126" s="52"/>
      <c r="GF126" s="52"/>
      <c r="GG126" s="52"/>
      <c r="GH126" s="52"/>
      <c r="GI126" s="52"/>
      <c r="GJ126" s="52"/>
      <c r="GK126" s="52"/>
      <c r="GL126" s="52"/>
      <c r="GM126" s="52"/>
      <c r="GN126" s="52"/>
      <c r="GO126" s="52"/>
      <c r="GP126" s="52"/>
      <c r="GQ126" s="52"/>
      <c r="GR126" s="52"/>
      <c r="GS126" s="52"/>
      <c r="GT126" s="52"/>
      <c r="GU126" s="52"/>
      <c r="GV126" s="52"/>
      <c r="GW126" s="52"/>
      <c r="GX126" s="52"/>
      <c r="GY126" s="52"/>
      <c r="GZ126" s="52"/>
      <c r="HA126" s="52"/>
      <c r="HB126" s="52"/>
      <c r="HC126" s="52"/>
      <c r="HD126" s="52"/>
      <c r="HE126" s="52"/>
      <c r="HF126" s="52"/>
      <c r="HG126" s="52"/>
      <c r="HH126" s="52"/>
      <c r="HI126" s="52"/>
      <c r="HJ126" s="52"/>
      <c r="HK126" s="52"/>
      <c r="HL126" s="52"/>
      <c r="HM126" s="52"/>
      <c r="HN126" s="52"/>
      <c r="HO126" s="52"/>
      <c r="HP126" s="52"/>
      <c r="HQ126" s="52"/>
      <c r="HR126" s="52"/>
      <c r="HS126" s="52"/>
      <c r="HT126" s="52"/>
      <c r="HU126" s="52"/>
      <c r="HV126" s="52"/>
      <c r="HW126" s="52"/>
      <c r="HX126" s="52"/>
      <c r="HY126" s="52"/>
      <c r="HZ126" s="52"/>
      <c r="IA126" s="52"/>
      <c r="IB126" s="52"/>
      <c r="IC126" s="52"/>
      <c r="ID126" s="52"/>
      <c r="IE126" s="52"/>
      <c r="IF126" s="52"/>
    </row>
    <row r="127" s="2" customFormat="1" ht="94.5" spans="1:240">
      <c r="A127" s="18">
        <v>121</v>
      </c>
      <c r="B127" s="19" t="s">
        <v>437</v>
      </c>
      <c r="C127" s="20" t="s">
        <v>22</v>
      </c>
      <c r="D127" s="21" t="s">
        <v>23</v>
      </c>
      <c r="E127" s="25" t="s">
        <v>434</v>
      </c>
      <c r="F127" s="21">
        <v>2024</v>
      </c>
      <c r="G127" s="21">
        <v>2024</v>
      </c>
      <c r="H127" s="23" t="s">
        <v>25</v>
      </c>
      <c r="I127" s="25" t="s">
        <v>434</v>
      </c>
      <c r="J127" s="41" t="s">
        <v>438</v>
      </c>
      <c r="K127" s="42">
        <f t="shared" si="3"/>
        <v>23</v>
      </c>
      <c r="L127" s="18">
        <v>15</v>
      </c>
      <c r="M127" s="43"/>
      <c r="N127" s="43">
        <v>8</v>
      </c>
      <c r="O127" s="41" t="s">
        <v>439</v>
      </c>
      <c r="P127" s="18" t="s">
        <v>29</v>
      </c>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2"/>
      <c r="CA127" s="52"/>
      <c r="CB127" s="52"/>
      <c r="CC127" s="52"/>
      <c r="CD127" s="52"/>
      <c r="CE127" s="52"/>
      <c r="CF127" s="52"/>
      <c r="CG127" s="52"/>
      <c r="CH127" s="52"/>
      <c r="CI127" s="52"/>
      <c r="CJ127" s="52"/>
      <c r="CK127" s="52"/>
      <c r="CL127" s="52"/>
      <c r="CM127" s="52"/>
      <c r="CN127" s="52"/>
      <c r="CO127" s="52"/>
      <c r="CP127" s="52"/>
      <c r="CQ127" s="52"/>
      <c r="CR127" s="52"/>
      <c r="CS127" s="52"/>
      <c r="CT127" s="52"/>
      <c r="CU127" s="52"/>
      <c r="CV127" s="52"/>
      <c r="CW127" s="52"/>
      <c r="CX127" s="52"/>
      <c r="CY127" s="52"/>
      <c r="CZ127" s="52"/>
      <c r="DA127" s="52"/>
      <c r="DB127" s="52"/>
      <c r="DC127" s="52"/>
      <c r="DD127" s="52"/>
      <c r="DE127" s="52"/>
      <c r="DF127" s="52"/>
      <c r="DG127" s="52"/>
      <c r="DH127" s="52"/>
      <c r="DI127" s="52"/>
      <c r="DJ127" s="52"/>
      <c r="DK127" s="52"/>
      <c r="DL127" s="52"/>
      <c r="DM127" s="52"/>
      <c r="DN127" s="52"/>
      <c r="DO127" s="52"/>
      <c r="DP127" s="52"/>
      <c r="DQ127" s="52"/>
      <c r="DR127" s="52"/>
      <c r="DS127" s="52"/>
      <c r="DT127" s="52"/>
      <c r="DU127" s="52"/>
      <c r="DV127" s="52"/>
      <c r="DW127" s="52"/>
      <c r="DX127" s="52"/>
      <c r="DY127" s="52"/>
      <c r="DZ127" s="52"/>
      <c r="EA127" s="52"/>
      <c r="EB127" s="52"/>
      <c r="EC127" s="52"/>
      <c r="ED127" s="52"/>
      <c r="EE127" s="52"/>
      <c r="EF127" s="52"/>
      <c r="EG127" s="52"/>
      <c r="EH127" s="52"/>
      <c r="EI127" s="52"/>
      <c r="EJ127" s="52"/>
      <c r="EK127" s="52"/>
      <c r="EL127" s="52"/>
      <c r="EM127" s="52"/>
      <c r="EN127" s="52"/>
      <c r="EO127" s="52"/>
      <c r="EP127" s="52"/>
      <c r="EQ127" s="52"/>
      <c r="ER127" s="52"/>
      <c r="ES127" s="52"/>
      <c r="ET127" s="52"/>
      <c r="EU127" s="52"/>
      <c r="EV127" s="52"/>
      <c r="EW127" s="52"/>
      <c r="EX127" s="52"/>
      <c r="EY127" s="52"/>
      <c r="EZ127" s="52"/>
      <c r="FA127" s="52"/>
      <c r="FB127" s="52"/>
      <c r="FC127" s="52"/>
      <c r="FD127" s="52"/>
      <c r="FE127" s="52"/>
      <c r="FF127" s="52"/>
      <c r="FG127" s="52"/>
      <c r="FH127" s="52"/>
      <c r="FI127" s="52"/>
      <c r="FJ127" s="52"/>
      <c r="FK127" s="52"/>
      <c r="FL127" s="52"/>
      <c r="FM127" s="52"/>
      <c r="FN127" s="52"/>
      <c r="FO127" s="52"/>
      <c r="FP127" s="52"/>
      <c r="FQ127" s="52"/>
      <c r="FR127" s="52"/>
      <c r="FS127" s="52"/>
      <c r="FT127" s="52"/>
      <c r="FU127" s="52"/>
      <c r="FV127" s="52"/>
      <c r="FW127" s="52"/>
      <c r="FX127" s="52"/>
      <c r="FY127" s="52"/>
      <c r="FZ127" s="52"/>
      <c r="GA127" s="52"/>
      <c r="GB127" s="52"/>
      <c r="GC127" s="52"/>
      <c r="GD127" s="52"/>
      <c r="GE127" s="52"/>
      <c r="GF127" s="52"/>
      <c r="GG127" s="52"/>
      <c r="GH127" s="52"/>
      <c r="GI127" s="52"/>
      <c r="GJ127" s="52"/>
      <c r="GK127" s="52"/>
      <c r="GL127" s="52"/>
      <c r="GM127" s="52"/>
      <c r="GN127" s="52"/>
      <c r="GO127" s="52"/>
      <c r="GP127" s="52"/>
      <c r="GQ127" s="52"/>
      <c r="GR127" s="52"/>
      <c r="GS127" s="52"/>
      <c r="GT127" s="52"/>
      <c r="GU127" s="52"/>
      <c r="GV127" s="52"/>
      <c r="GW127" s="52"/>
      <c r="GX127" s="52"/>
      <c r="GY127" s="52"/>
      <c r="GZ127" s="52"/>
      <c r="HA127" s="52"/>
      <c r="HB127" s="52"/>
      <c r="HC127" s="52"/>
      <c r="HD127" s="52"/>
      <c r="HE127" s="52"/>
      <c r="HF127" s="52"/>
      <c r="HG127" s="52"/>
      <c r="HH127" s="52"/>
      <c r="HI127" s="52"/>
      <c r="HJ127" s="52"/>
      <c r="HK127" s="52"/>
      <c r="HL127" s="52"/>
      <c r="HM127" s="52"/>
      <c r="HN127" s="52"/>
      <c r="HO127" s="52"/>
      <c r="HP127" s="52"/>
      <c r="HQ127" s="52"/>
      <c r="HR127" s="52"/>
      <c r="HS127" s="52"/>
      <c r="HT127" s="52"/>
      <c r="HU127" s="52"/>
      <c r="HV127" s="52"/>
      <c r="HW127" s="52"/>
      <c r="HX127" s="52"/>
      <c r="HY127" s="52"/>
      <c r="HZ127" s="52"/>
      <c r="IA127" s="52"/>
      <c r="IB127" s="52"/>
      <c r="IC127" s="52"/>
      <c r="ID127" s="52"/>
      <c r="IE127" s="52"/>
      <c r="IF127" s="52"/>
    </row>
    <row r="128" s="2" customFormat="1" ht="94.5" spans="1:240">
      <c r="A128" s="18">
        <v>122</v>
      </c>
      <c r="B128" s="19" t="s">
        <v>440</v>
      </c>
      <c r="C128" s="20" t="s">
        <v>22</v>
      </c>
      <c r="D128" s="21" t="s">
        <v>23</v>
      </c>
      <c r="E128" s="25" t="s">
        <v>434</v>
      </c>
      <c r="F128" s="21">
        <v>2024</v>
      </c>
      <c r="G128" s="21">
        <v>2024</v>
      </c>
      <c r="H128" s="23" t="s">
        <v>25</v>
      </c>
      <c r="I128" s="25" t="s">
        <v>434</v>
      </c>
      <c r="J128" s="41" t="s">
        <v>441</v>
      </c>
      <c r="K128" s="42">
        <f t="shared" si="3"/>
        <v>16</v>
      </c>
      <c r="L128" s="18">
        <v>10</v>
      </c>
      <c r="M128" s="43"/>
      <c r="N128" s="43">
        <v>6</v>
      </c>
      <c r="O128" s="44" t="s">
        <v>442</v>
      </c>
      <c r="P128" s="18" t="s">
        <v>29</v>
      </c>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2"/>
      <c r="CA128" s="52"/>
      <c r="CB128" s="52"/>
      <c r="CC128" s="52"/>
      <c r="CD128" s="52"/>
      <c r="CE128" s="52"/>
      <c r="CF128" s="52"/>
      <c r="CG128" s="52"/>
      <c r="CH128" s="52"/>
      <c r="CI128" s="52"/>
      <c r="CJ128" s="52"/>
      <c r="CK128" s="52"/>
      <c r="CL128" s="52"/>
      <c r="CM128" s="52"/>
      <c r="CN128" s="52"/>
      <c r="CO128" s="52"/>
      <c r="CP128" s="52"/>
      <c r="CQ128" s="52"/>
      <c r="CR128" s="52"/>
      <c r="CS128" s="52"/>
      <c r="CT128" s="52"/>
      <c r="CU128" s="52"/>
      <c r="CV128" s="52"/>
      <c r="CW128" s="52"/>
      <c r="CX128" s="52"/>
      <c r="CY128" s="52"/>
      <c r="CZ128" s="52"/>
      <c r="DA128" s="52"/>
      <c r="DB128" s="52"/>
      <c r="DC128" s="52"/>
      <c r="DD128" s="52"/>
      <c r="DE128" s="52"/>
      <c r="DF128" s="52"/>
      <c r="DG128" s="52"/>
      <c r="DH128" s="52"/>
      <c r="DI128" s="52"/>
      <c r="DJ128" s="52"/>
      <c r="DK128" s="52"/>
      <c r="DL128" s="52"/>
      <c r="DM128" s="52"/>
      <c r="DN128" s="52"/>
      <c r="DO128" s="52"/>
      <c r="DP128" s="52"/>
      <c r="DQ128" s="52"/>
      <c r="DR128" s="52"/>
      <c r="DS128" s="52"/>
      <c r="DT128" s="52"/>
      <c r="DU128" s="52"/>
      <c r="DV128" s="52"/>
      <c r="DW128" s="52"/>
      <c r="DX128" s="52"/>
      <c r="DY128" s="52"/>
      <c r="DZ128" s="52"/>
      <c r="EA128" s="52"/>
      <c r="EB128" s="52"/>
      <c r="EC128" s="52"/>
      <c r="ED128" s="52"/>
      <c r="EE128" s="52"/>
      <c r="EF128" s="52"/>
      <c r="EG128" s="52"/>
      <c r="EH128" s="52"/>
      <c r="EI128" s="52"/>
      <c r="EJ128" s="52"/>
      <c r="EK128" s="52"/>
      <c r="EL128" s="52"/>
      <c r="EM128" s="52"/>
      <c r="EN128" s="52"/>
      <c r="EO128" s="52"/>
      <c r="EP128" s="52"/>
      <c r="EQ128" s="52"/>
      <c r="ER128" s="52"/>
      <c r="ES128" s="52"/>
      <c r="ET128" s="52"/>
      <c r="EU128" s="52"/>
      <c r="EV128" s="52"/>
      <c r="EW128" s="52"/>
      <c r="EX128" s="52"/>
      <c r="EY128" s="52"/>
      <c r="EZ128" s="52"/>
      <c r="FA128" s="52"/>
      <c r="FB128" s="52"/>
      <c r="FC128" s="52"/>
      <c r="FD128" s="52"/>
      <c r="FE128" s="52"/>
      <c r="FF128" s="52"/>
      <c r="FG128" s="52"/>
      <c r="FH128" s="52"/>
      <c r="FI128" s="52"/>
      <c r="FJ128" s="52"/>
      <c r="FK128" s="52"/>
      <c r="FL128" s="52"/>
      <c r="FM128" s="52"/>
      <c r="FN128" s="52"/>
      <c r="FO128" s="52"/>
      <c r="FP128" s="52"/>
      <c r="FQ128" s="52"/>
      <c r="FR128" s="52"/>
      <c r="FS128" s="52"/>
      <c r="FT128" s="52"/>
      <c r="FU128" s="52"/>
      <c r="FV128" s="52"/>
      <c r="FW128" s="52"/>
      <c r="FX128" s="52"/>
      <c r="FY128" s="52"/>
      <c r="FZ128" s="52"/>
      <c r="GA128" s="52"/>
      <c r="GB128" s="52"/>
      <c r="GC128" s="52"/>
      <c r="GD128" s="52"/>
      <c r="GE128" s="52"/>
      <c r="GF128" s="52"/>
      <c r="GG128" s="52"/>
      <c r="GH128" s="52"/>
      <c r="GI128" s="52"/>
      <c r="GJ128" s="52"/>
      <c r="GK128" s="52"/>
      <c r="GL128" s="52"/>
      <c r="GM128" s="52"/>
      <c r="GN128" s="52"/>
      <c r="GO128" s="52"/>
      <c r="GP128" s="52"/>
      <c r="GQ128" s="52"/>
      <c r="GR128" s="52"/>
      <c r="GS128" s="52"/>
      <c r="GT128" s="52"/>
      <c r="GU128" s="52"/>
      <c r="GV128" s="52"/>
      <c r="GW128" s="52"/>
      <c r="GX128" s="52"/>
      <c r="GY128" s="52"/>
      <c r="GZ128" s="52"/>
      <c r="HA128" s="52"/>
      <c r="HB128" s="52"/>
      <c r="HC128" s="52"/>
      <c r="HD128" s="52"/>
      <c r="HE128" s="52"/>
      <c r="HF128" s="52"/>
      <c r="HG128" s="52"/>
      <c r="HH128" s="52"/>
      <c r="HI128" s="52"/>
      <c r="HJ128" s="52"/>
      <c r="HK128" s="52"/>
      <c r="HL128" s="52"/>
      <c r="HM128" s="52"/>
      <c r="HN128" s="52"/>
      <c r="HO128" s="52"/>
      <c r="HP128" s="52"/>
      <c r="HQ128" s="52"/>
      <c r="HR128" s="52"/>
      <c r="HS128" s="52"/>
      <c r="HT128" s="52"/>
      <c r="HU128" s="52"/>
      <c r="HV128" s="52"/>
      <c r="HW128" s="52"/>
      <c r="HX128" s="52"/>
      <c r="HY128" s="52"/>
      <c r="HZ128" s="52"/>
      <c r="IA128" s="52"/>
      <c r="IB128" s="52"/>
      <c r="IC128" s="52"/>
      <c r="ID128" s="52"/>
      <c r="IE128" s="52"/>
      <c r="IF128" s="52"/>
    </row>
    <row r="129" s="2" customFormat="1" ht="94.5" spans="1:240">
      <c r="A129" s="18">
        <v>123</v>
      </c>
      <c r="B129" s="19" t="s">
        <v>443</v>
      </c>
      <c r="C129" s="20" t="s">
        <v>56</v>
      </c>
      <c r="D129" s="21" t="s">
        <v>23</v>
      </c>
      <c r="E129" s="25" t="s">
        <v>434</v>
      </c>
      <c r="F129" s="21">
        <v>2024</v>
      </c>
      <c r="G129" s="21">
        <v>2024</v>
      </c>
      <c r="H129" s="54" t="s">
        <v>369</v>
      </c>
      <c r="I129" s="25" t="s">
        <v>434</v>
      </c>
      <c r="J129" s="48" t="s">
        <v>444</v>
      </c>
      <c r="K129" s="42">
        <f t="shared" si="3"/>
        <v>45</v>
      </c>
      <c r="L129" s="18">
        <v>45</v>
      </c>
      <c r="M129" s="43"/>
      <c r="N129" s="43"/>
      <c r="O129" s="48" t="s">
        <v>445</v>
      </c>
      <c r="P129" s="61" t="s">
        <v>47</v>
      </c>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2"/>
      <c r="CA129" s="52"/>
      <c r="CB129" s="52"/>
      <c r="CC129" s="52"/>
      <c r="CD129" s="52"/>
      <c r="CE129" s="52"/>
      <c r="CF129" s="52"/>
      <c r="CG129" s="52"/>
      <c r="CH129" s="52"/>
      <c r="CI129" s="52"/>
      <c r="CJ129" s="52"/>
      <c r="CK129" s="52"/>
      <c r="CL129" s="52"/>
      <c r="CM129" s="52"/>
      <c r="CN129" s="52"/>
      <c r="CO129" s="52"/>
      <c r="CP129" s="52"/>
      <c r="CQ129" s="52"/>
      <c r="CR129" s="52"/>
      <c r="CS129" s="52"/>
      <c r="CT129" s="52"/>
      <c r="CU129" s="52"/>
      <c r="CV129" s="52"/>
      <c r="CW129" s="52"/>
      <c r="CX129" s="52"/>
      <c r="CY129" s="52"/>
      <c r="CZ129" s="52"/>
      <c r="DA129" s="52"/>
      <c r="DB129" s="52"/>
      <c r="DC129" s="52"/>
      <c r="DD129" s="52"/>
      <c r="DE129" s="52"/>
      <c r="DF129" s="52"/>
      <c r="DG129" s="52"/>
      <c r="DH129" s="52"/>
      <c r="DI129" s="52"/>
      <c r="DJ129" s="52"/>
      <c r="DK129" s="52"/>
      <c r="DL129" s="52"/>
      <c r="DM129" s="52"/>
      <c r="DN129" s="52"/>
      <c r="DO129" s="52"/>
      <c r="DP129" s="52"/>
      <c r="DQ129" s="52"/>
      <c r="DR129" s="52"/>
      <c r="DS129" s="52"/>
      <c r="DT129" s="52"/>
      <c r="DU129" s="52"/>
      <c r="DV129" s="52"/>
      <c r="DW129" s="52"/>
      <c r="DX129" s="52"/>
      <c r="DY129" s="52"/>
      <c r="DZ129" s="52"/>
      <c r="EA129" s="52"/>
      <c r="EB129" s="52"/>
      <c r="EC129" s="52"/>
      <c r="ED129" s="52"/>
      <c r="EE129" s="52"/>
      <c r="EF129" s="52"/>
      <c r="EG129" s="52"/>
      <c r="EH129" s="52"/>
      <c r="EI129" s="52"/>
      <c r="EJ129" s="52"/>
      <c r="EK129" s="52"/>
      <c r="EL129" s="52"/>
      <c r="EM129" s="52"/>
      <c r="EN129" s="52"/>
      <c r="EO129" s="52"/>
      <c r="EP129" s="52"/>
      <c r="EQ129" s="52"/>
      <c r="ER129" s="52"/>
      <c r="ES129" s="52"/>
      <c r="ET129" s="52"/>
      <c r="EU129" s="52"/>
      <c r="EV129" s="52"/>
      <c r="EW129" s="52"/>
      <c r="EX129" s="52"/>
      <c r="EY129" s="52"/>
      <c r="EZ129" s="52"/>
      <c r="FA129" s="52"/>
      <c r="FB129" s="52"/>
      <c r="FC129" s="52"/>
      <c r="FD129" s="52"/>
      <c r="FE129" s="52"/>
      <c r="FF129" s="52"/>
      <c r="FG129" s="52"/>
      <c r="FH129" s="52"/>
      <c r="FI129" s="52"/>
      <c r="FJ129" s="52"/>
      <c r="FK129" s="52"/>
      <c r="FL129" s="52"/>
      <c r="FM129" s="52"/>
      <c r="FN129" s="52"/>
      <c r="FO129" s="52"/>
      <c r="FP129" s="52"/>
      <c r="FQ129" s="52"/>
      <c r="FR129" s="52"/>
      <c r="FS129" s="52"/>
      <c r="FT129" s="52"/>
      <c r="FU129" s="52"/>
      <c r="FV129" s="52"/>
      <c r="FW129" s="52"/>
      <c r="FX129" s="52"/>
      <c r="FY129" s="52"/>
      <c r="FZ129" s="52"/>
      <c r="GA129" s="52"/>
      <c r="GB129" s="52"/>
      <c r="GC129" s="52"/>
      <c r="GD129" s="52"/>
      <c r="GE129" s="52"/>
      <c r="GF129" s="52"/>
      <c r="GG129" s="52"/>
      <c r="GH129" s="52"/>
      <c r="GI129" s="52"/>
      <c r="GJ129" s="52"/>
      <c r="GK129" s="52"/>
      <c r="GL129" s="52"/>
      <c r="GM129" s="52"/>
      <c r="GN129" s="52"/>
      <c r="GO129" s="52"/>
      <c r="GP129" s="52"/>
      <c r="GQ129" s="52"/>
      <c r="GR129" s="52"/>
      <c r="GS129" s="52"/>
      <c r="GT129" s="52"/>
      <c r="GU129" s="52"/>
      <c r="GV129" s="52"/>
      <c r="GW129" s="52"/>
      <c r="GX129" s="52"/>
      <c r="GY129" s="52"/>
      <c r="GZ129" s="52"/>
      <c r="HA129" s="52"/>
      <c r="HB129" s="52"/>
      <c r="HC129" s="52"/>
      <c r="HD129" s="52"/>
      <c r="HE129" s="52"/>
      <c r="HF129" s="52"/>
      <c r="HG129" s="52"/>
      <c r="HH129" s="52"/>
      <c r="HI129" s="52"/>
      <c r="HJ129" s="52"/>
      <c r="HK129" s="52"/>
      <c r="HL129" s="52"/>
      <c r="HM129" s="52"/>
      <c r="HN129" s="52"/>
      <c r="HO129" s="52"/>
      <c r="HP129" s="52"/>
      <c r="HQ129" s="52"/>
      <c r="HR129" s="52"/>
      <c r="HS129" s="52"/>
      <c r="HT129" s="52"/>
      <c r="HU129" s="52"/>
      <c r="HV129" s="52"/>
      <c r="HW129" s="52"/>
      <c r="HX129" s="52"/>
      <c r="HY129" s="52"/>
      <c r="HZ129" s="52"/>
      <c r="IA129" s="52"/>
      <c r="IB129" s="52"/>
      <c r="IC129" s="52"/>
      <c r="ID129" s="52"/>
      <c r="IE129" s="52"/>
      <c r="IF129" s="52"/>
    </row>
    <row r="130" s="2" customFormat="1" ht="67.5" spans="1:240">
      <c r="A130" s="18">
        <v>124</v>
      </c>
      <c r="B130" s="19" t="s">
        <v>446</v>
      </c>
      <c r="C130" s="20" t="s">
        <v>22</v>
      </c>
      <c r="D130" s="21" t="s">
        <v>23</v>
      </c>
      <c r="E130" s="25" t="s">
        <v>447</v>
      </c>
      <c r="F130" s="21">
        <v>2024</v>
      </c>
      <c r="G130" s="21">
        <v>2024</v>
      </c>
      <c r="H130" s="23" t="s">
        <v>155</v>
      </c>
      <c r="I130" s="25" t="s">
        <v>447</v>
      </c>
      <c r="J130" s="21" t="s">
        <v>448</v>
      </c>
      <c r="K130" s="42">
        <f t="shared" si="3"/>
        <v>25</v>
      </c>
      <c r="L130" s="18">
        <v>25</v>
      </c>
      <c r="M130" s="43"/>
      <c r="N130" s="43"/>
      <c r="O130" s="21" t="s">
        <v>449</v>
      </c>
      <c r="P130" s="18" t="s">
        <v>29</v>
      </c>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2"/>
      <c r="CF130" s="52"/>
      <c r="CG130" s="52"/>
      <c r="CH130" s="52"/>
      <c r="CI130" s="52"/>
      <c r="CJ130" s="52"/>
      <c r="CK130" s="52"/>
      <c r="CL130" s="52"/>
      <c r="CM130" s="52"/>
      <c r="CN130" s="52"/>
      <c r="CO130" s="52"/>
      <c r="CP130" s="52"/>
      <c r="CQ130" s="52"/>
      <c r="CR130" s="52"/>
      <c r="CS130" s="52"/>
      <c r="CT130" s="52"/>
      <c r="CU130" s="52"/>
      <c r="CV130" s="52"/>
      <c r="CW130" s="52"/>
      <c r="CX130" s="52"/>
      <c r="CY130" s="52"/>
      <c r="CZ130" s="52"/>
      <c r="DA130" s="52"/>
      <c r="DB130" s="52"/>
      <c r="DC130" s="52"/>
      <c r="DD130" s="52"/>
      <c r="DE130" s="52"/>
      <c r="DF130" s="52"/>
      <c r="DG130" s="52"/>
      <c r="DH130" s="52"/>
      <c r="DI130" s="52"/>
      <c r="DJ130" s="52"/>
      <c r="DK130" s="52"/>
      <c r="DL130" s="52"/>
      <c r="DM130" s="52"/>
      <c r="DN130" s="52"/>
      <c r="DO130" s="52"/>
      <c r="DP130" s="52"/>
      <c r="DQ130" s="52"/>
      <c r="DR130" s="52"/>
      <c r="DS130" s="52"/>
      <c r="DT130" s="52"/>
      <c r="DU130" s="52"/>
      <c r="DV130" s="52"/>
      <c r="DW130" s="52"/>
      <c r="DX130" s="52"/>
      <c r="DY130" s="52"/>
      <c r="DZ130" s="52"/>
      <c r="EA130" s="52"/>
      <c r="EB130" s="52"/>
      <c r="EC130" s="52"/>
      <c r="ED130" s="52"/>
      <c r="EE130" s="52"/>
      <c r="EF130" s="52"/>
      <c r="EG130" s="52"/>
      <c r="EH130" s="52"/>
      <c r="EI130" s="52"/>
      <c r="EJ130" s="52"/>
      <c r="EK130" s="52"/>
      <c r="EL130" s="52"/>
      <c r="EM130" s="52"/>
      <c r="EN130" s="52"/>
      <c r="EO130" s="52"/>
      <c r="EP130" s="52"/>
      <c r="EQ130" s="52"/>
      <c r="ER130" s="52"/>
      <c r="ES130" s="52"/>
      <c r="ET130" s="52"/>
      <c r="EU130" s="52"/>
      <c r="EV130" s="52"/>
      <c r="EW130" s="52"/>
      <c r="EX130" s="52"/>
      <c r="EY130" s="52"/>
      <c r="EZ130" s="52"/>
      <c r="FA130" s="52"/>
      <c r="FB130" s="52"/>
      <c r="FC130" s="52"/>
      <c r="FD130" s="52"/>
      <c r="FE130" s="52"/>
      <c r="FF130" s="52"/>
      <c r="FG130" s="52"/>
      <c r="FH130" s="52"/>
      <c r="FI130" s="52"/>
      <c r="FJ130" s="52"/>
      <c r="FK130" s="52"/>
      <c r="FL130" s="52"/>
      <c r="FM130" s="52"/>
      <c r="FN130" s="52"/>
      <c r="FO130" s="52"/>
      <c r="FP130" s="52"/>
      <c r="FQ130" s="52"/>
      <c r="FR130" s="52"/>
      <c r="FS130" s="52"/>
      <c r="FT130" s="52"/>
      <c r="FU130" s="52"/>
      <c r="FV130" s="52"/>
      <c r="FW130" s="52"/>
      <c r="FX130" s="52"/>
      <c r="FY130" s="52"/>
      <c r="FZ130" s="52"/>
      <c r="GA130" s="52"/>
      <c r="GB130" s="52"/>
      <c r="GC130" s="52"/>
      <c r="GD130" s="52"/>
      <c r="GE130" s="52"/>
      <c r="GF130" s="52"/>
      <c r="GG130" s="52"/>
      <c r="GH130" s="52"/>
      <c r="GI130" s="52"/>
      <c r="GJ130" s="52"/>
      <c r="GK130" s="52"/>
      <c r="GL130" s="52"/>
      <c r="GM130" s="52"/>
      <c r="GN130" s="52"/>
      <c r="GO130" s="52"/>
      <c r="GP130" s="52"/>
      <c r="GQ130" s="52"/>
      <c r="GR130" s="52"/>
      <c r="GS130" s="52"/>
      <c r="GT130" s="52"/>
      <c r="GU130" s="52"/>
      <c r="GV130" s="52"/>
      <c r="GW130" s="52"/>
      <c r="GX130" s="52"/>
      <c r="GY130" s="52"/>
      <c r="GZ130" s="52"/>
      <c r="HA130" s="52"/>
      <c r="HB130" s="52"/>
      <c r="HC130" s="52"/>
      <c r="HD130" s="52"/>
      <c r="HE130" s="52"/>
      <c r="HF130" s="52"/>
      <c r="HG130" s="52"/>
      <c r="HH130" s="52"/>
      <c r="HI130" s="52"/>
      <c r="HJ130" s="52"/>
      <c r="HK130" s="52"/>
      <c r="HL130" s="52"/>
      <c r="HM130" s="52"/>
      <c r="HN130" s="52"/>
      <c r="HO130" s="52"/>
      <c r="HP130" s="52"/>
      <c r="HQ130" s="52"/>
      <c r="HR130" s="52"/>
      <c r="HS130" s="52"/>
      <c r="HT130" s="52"/>
      <c r="HU130" s="52"/>
      <c r="HV130" s="52"/>
      <c r="HW130" s="52"/>
      <c r="HX130" s="52"/>
      <c r="HY130" s="52"/>
      <c r="HZ130" s="52"/>
      <c r="IA130" s="52"/>
      <c r="IB130" s="52"/>
      <c r="IC130" s="52"/>
      <c r="ID130" s="52"/>
      <c r="IE130" s="52"/>
      <c r="IF130" s="52"/>
    </row>
    <row r="131" s="2" customFormat="1" ht="67.5" spans="1:240">
      <c r="A131" s="18">
        <v>125</v>
      </c>
      <c r="B131" s="19" t="s">
        <v>450</v>
      </c>
      <c r="C131" s="20" t="s">
        <v>22</v>
      </c>
      <c r="D131" s="21" t="s">
        <v>23</v>
      </c>
      <c r="E131" s="25" t="s">
        <v>447</v>
      </c>
      <c r="F131" s="21">
        <v>2024</v>
      </c>
      <c r="G131" s="21">
        <v>2024</v>
      </c>
      <c r="H131" s="23" t="s">
        <v>25</v>
      </c>
      <c r="I131" s="25" t="s">
        <v>447</v>
      </c>
      <c r="J131" s="41" t="s">
        <v>451</v>
      </c>
      <c r="K131" s="42">
        <f t="shared" si="3"/>
        <v>60</v>
      </c>
      <c r="L131" s="18">
        <v>40</v>
      </c>
      <c r="M131" s="43"/>
      <c r="N131" s="43">
        <v>20</v>
      </c>
      <c r="O131" s="44" t="s">
        <v>452</v>
      </c>
      <c r="P131" s="18" t="s">
        <v>47</v>
      </c>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2"/>
      <c r="CF131" s="52"/>
      <c r="CG131" s="52"/>
      <c r="CH131" s="52"/>
      <c r="CI131" s="52"/>
      <c r="CJ131" s="52"/>
      <c r="CK131" s="52"/>
      <c r="CL131" s="52"/>
      <c r="CM131" s="52"/>
      <c r="CN131" s="52"/>
      <c r="CO131" s="52"/>
      <c r="CP131" s="52"/>
      <c r="CQ131" s="52"/>
      <c r="CR131" s="52"/>
      <c r="CS131" s="52"/>
      <c r="CT131" s="52"/>
      <c r="CU131" s="52"/>
      <c r="CV131" s="52"/>
      <c r="CW131" s="52"/>
      <c r="CX131" s="52"/>
      <c r="CY131" s="52"/>
      <c r="CZ131" s="52"/>
      <c r="DA131" s="52"/>
      <c r="DB131" s="52"/>
      <c r="DC131" s="52"/>
      <c r="DD131" s="52"/>
      <c r="DE131" s="52"/>
      <c r="DF131" s="52"/>
      <c r="DG131" s="52"/>
      <c r="DH131" s="52"/>
      <c r="DI131" s="52"/>
      <c r="DJ131" s="52"/>
      <c r="DK131" s="52"/>
      <c r="DL131" s="52"/>
      <c r="DM131" s="52"/>
      <c r="DN131" s="52"/>
      <c r="DO131" s="52"/>
      <c r="DP131" s="52"/>
      <c r="DQ131" s="52"/>
      <c r="DR131" s="52"/>
      <c r="DS131" s="52"/>
      <c r="DT131" s="52"/>
      <c r="DU131" s="52"/>
      <c r="DV131" s="52"/>
      <c r="DW131" s="52"/>
      <c r="DX131" s="52"/>
      <c r="DY131" s="52"/>
      <c r="DZ131" s="52"/>
      <c r="EA131" s="52"/>
      <c r="EB131" s="52"/>
      <c r="EC131" s="52"/>
      <c r="ED131" s="52"/>
      <c r="EE131" s="52"/>
      <c r="EF131" s="52"/>
      <c r="EG131" s="52"/>
      <c r="EH131" s="52"/>
      <c r="EI131" s="52"/>
      <c r="EJ131" s="52"/>
      <c r="EK131" s="52"/>
      <c r="EL131" s="52"/>
      <c r="EM131" s="52"/>
      <c r="EN131" s="52"/>
      <c r="EO131" s="52"/>
      <c r="EP131" s="52"/>
      <c r="EQ131" s="52"/>
      <c r="ER131" s="52"/>
      <c r="ES131" s="52"/>
      <c r="ET131" s="52"/>
      <c r="EU131" s="52"/>
      <c r="EV131" s="52"/>
      <c r="EW131" s="52"/>
      <c r="EX131" s="52"/>
      <c r="EY131" s="52"/>
      <c r="EZ131" s="52"/>
      <c r="FA131" s="52"/>
      <c r="FB131" s="52"/>
      <c r="FC131" s="52"/>
      <c r="FD131" s="52"/>
      <c r="FE131" s="52"/>
      <c r="FF131" s="52"/>
      <c r="FG131" s="52"/>
      <c r="FH131" s="52"/>
      <c r="FI131" s="52"/>
      <c r="FJ131" s="52"/>
      <c r="FK131" s="52"/>
      <c r="FL131" s="52"/>
      <c r="FM131" s="52"/>
      <c r="FN131" s="52"/>
      <c r="FO131" s="52"/>
      <c r="FP131" s="52"/>
      <c r="FQ131" s="52"/>
      <c r="FR131" s="52"/>
      <c r="FS131" s="52"/>
      <c r="FT131" s="52"/>
      <c r="FU131" s="52"/>
      <c r="FV131" s="52"/>
      <c r="FW131" s="52"/>
      <c r="FX131" s="52"/>
      <c r="FY131" s="52"/>
      <c r="FZ131" s="52"/>
      <c r="GA131" s="52"/>
      <c r="GB131" s="52"/>
      <c r="GC131" s="52"/>
      <c r="GD131" s="52"/>
      <c r="GE131" s="52"/>
      <c r="GF131" s="52"/>
      <c r="GG131" s="52"/>
      <c r="GH131" s="52"/>
      <c r="GI131" s="52"/>
      <c r="GJ131" s="52"/>
      <c r="GK131" s="52"/>
      <c r="GL131" s="52"/>
      <c r="GM131" s="52"/>
      <c r="GN131" s="52"/>
      <c r="GO131" s="52"/>
      <c r="GP131" s="52"/>
      <c r="GQ131" s="52"/>
      <c r="GR131" s="52"/>
      <c r="GS131" s="52"/>
      <c r="GT131" s="52"/>
      <c r="GU131" s="52"/>
      <c r="GV131" s="52"/>
      <c r="GW131" s="52"/>
      <c r="GX131" s="52"/>
      <c r="GY131" s="52"/>
      <c r="GZ131" s="52"/>
      <c r="HA131" s="52"/>
      <c r="HB131" s="52"/>
      <c r="HC131" s="52"/>
      <c r="HD131" s="52"/>
      <c r="HE131" s="52"/>
      <c r="HF131" s="52"/>
      <c r="HG131" s="52"/>
      <c r="HH131" s="52"/>
      <c r="HI131" s="52"/>
      <c r="HJ131" s="52"/>
      <c r="HK131" s="52"/>
      <c r="HL131" s="52"/>
      <c r="HM131" s="52"/>
      <c r="HN131" s="52"/>
      <c r="HO131" s="52"/>
      <c r="HP131" s="52"/>
      <c r="HQ131" s="52"/>
      <c r="HR131" s="52"/>
      <c r="HS131" s="52"/>
      <c r="HT131" s="52"/>
      <c r="HU131" s="52"/>
      <c r="HV131" s="52"/>
      <c r="HW131" s="52"/>
      <c r="HX131" s="52"/>
      <c r="HY131" s="52"/>
      <c r="HZ131" s="52"/>
      <c r="IA131" s="52"/>
      <c r="IB131" s="52"/>
      <c r="IC131" s="52"/>
      <c r="ID131" s="52"/>
      <c r="IE131" s="52"/>
      <c r="IF131" s="52"/>
    </row>
    <row r="132" s="2" customFormat="1" ht="175.5" spans="1:240">
      <c r="A132" s="18">
        <v>126</v>
      </c>
      <c r="B132" s="19" t="s">
        <v>453</v>
      </c>
      <c r="C132" s="20" t="s">
        <v>22</v>
      </c>
      <c r="D132" s="21" t="s">
        <v>23</v>
      </c>
      <c r="E132" s="25" t="s">
        <v>454</v>
      </c>
      <c r="F132" s="21">
        <v>2024</v>
      </c>
      <c r="G132" s="21">
        <v>2024</v>
      </c>
      <c r="H132" s="23" t="s">
        <v>44</v>
      </c>
      <c r="I132" s="25" t="s">
        <v>454</v>
      </c>
      <c r="J132" s="41" t="s">
        <v>455</v>
      </c>
      <c r="K132" s="42">
        <f t="shared" si="3"/>
        <v>135</v>
      </c>
      <c r="L132" s="18">
        <v>135</v>
      </c>
      <c r="M132" s="43"/>
      <c r="N132" s="43"/>
      <c r="O132" s="44" t="s">
        <v>456</v>
      </c>
      <c r="P132" s="18" t="s">
        <v>29</v>
      </c>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2"/>
      <c r="CA132" s="52"/>
      <c r="CB132" s="52"/>
      <c r="CC132" s="52"/>
      <c r="CD132" s="52"/>
      <c r="CE132" s="52"/>
      <c r="CF132" s="52"/>
      <c r="CG132" s="52"/>
      <c r="CH132" s="52"/>
      <c r="CI132" s="52"/>
      <c r="CJ132" s="52"/>
      <c r="CK132" s="52"/>
      <c r="CL132" s="52"/>
      <c r="CM132" s="52"/>
      <c r="CN132" s="52"/>
      <c r="CO132" s="52"/>
      <c r="CP132" s="52"/>
      <c r="CQ132" s="52"/>
      <c r="CR132" s="52"/>
      <c r="CS132" s="52"/>
      <c r="CT132" s="52"/>
      <c r="CU132" s="52"/>
      <c r="CV132" s="52"/>
      <c r="CW132" s="52"/>
      <c r="CX132" s="52"/>
      <c r="CY132" s="52"/>
      <c r="CZ132" s="52"/>
      <c r="DA132" s="52"/>
      <c r="DB132" s="52"/>
      <c r="DC132" s="52"/>
      <c r="DD132" s="52"/>
      <c r="DE132" s="52"/>
      <c r="DF132" s="52"/>
      <c r="DG132" s="52"/>
      <c r="DH132" s="52"/>
      <c r="DI132" s="52"/>
      <c r="DJ132" s="52"/>
      <c r="DK132" s="52"/>
      <c r="DL132" s="52"/>
      <c r="DM132" s="52"/>
      <c r="DN132" s="52"/>
      <c r="DO132" s="52"/>
      <c r="DP132" s="52"/>
      <c r="DQ132" s="52"/>
      <c r="DR132" s="52"/>
      <c r="DS132" s="52"/>
      <c r="DT132" s="52"/>
      <c r="DU132" s="52"/>
      <c r="DV132" s="52"/>
      <c r="DW132" s="52"/>
      <c r="DX132" s="52"/>
      <c r="DY132" s="52"/>
      <c r="DZ132" s="52"/>
      <c r="EA132" s="52"/>
      <c r="EB132" s="52"/>
      <c r="EC132" s="52"/>
      <c r="ED132" s="52"/>
      <c r="EE132" s="52"/>
      <c r="EF132" s="52"/>
      <c r="EG132" s="52"/>
      <c r="EH132" s="52"/>
      <c r="EI132" s="52"/>
      <c r="EJ132" s="52"/>
      <c r="EK132" s="52"/>
      <c r="EL132" s="52"/>
      <c r="EM132" s="52"/>
      <c r="EN132" s="52"/>
      <c r="EO132" s="52"/>
      <c r="EP132" s="52"/>
      <c r="EQ132" s="52"/>
      <c r="ER132" s="52"/>
      <c r="ES132" s="52"/>
      <c r="ET132" s="52"/>
      <c r="EU132" s="52"/>
      <c r="EV132" s="52"/>
      <c r="EW132" s="52"/>
      <c r="EX132" s="52"/>
      <c r="EY132" s="52"/>
      <c r="EZ132" s="52"/>
      <c r="FA132" s="52"/>
      <c r="FB132" s="52"/>
      <c r="FC132" s="52"/>
      <c r="FD132" s="52"/>
      <c r="FE132" s="52"/>
      <c r="FF132" s="52"/>
      <c r="FG132" s="52"/>
      <c r="FH132" s="52"/>
      <c r="FI132" s="52"/>
      <c r="FJ132" s="52"/>
      <c r="FK132" s="52"/>
      <c r="FL132" s="52"/>
      <c r="FM132" s="52"/>
      <c r="FN132" s="52"/>
      <c r="FO132" s="52"/>
      <c r="FP132" s="52"/>
      <c r="FQ132" s="52"/>
      <c r="FR132" s="52"/>
      <c r="FS132" s="52"/>
      <c r="FT132" s="52"/>
      <c r="FU132" s="52"/>
      <c r="FV132" s="52"/>
      <c r="FW132" s="52"/>
      <c r="FX132" s="52"/>
      <c r="FY132" s="52"/>
      <c r="FZ132" s="52"/>
      <c r="GA132" s="52"/>
      <c r="GB132" s="52"/>
      <c r="GC132" s="52"/>
      <c r="GD132" s="52"/>
      <c r="GE132" s="52"/>
      <c r="GF132" s="52"/>
      <c r="GG132" s="52"/>
      <c r="GH132" s="52"/>
      <c r="GI132" s="52"/>
      <c r="GJ132" s="52"/>
      <c r="GK132" s="52"/>
      <c r="GL132" s="52"/>
      <c r="GM132" s="52"/>
      <c r="GN132" s="52"/>
      <c r="GO132" s="52"/>
      <c r="GP132" s="52"/>
      <c r="GQ132" s="52"/>
      <c r="GR132" s="52"/>
      <c r="GS132" s="52"/>
      <c r="GT132" s="52"/>
      <c r="GU132" s="52"/>
      <c r="GV132" s="52"/>
      <c r="GW132" s="52"/>
      <c r="GX132" s="52"/>
      <c r="GY132" s="52"/>
      <c r="GZ132" s="52"/>
      <c r="HA132" s="52"/>
      <c r="HB132" s="52"/>
      <c r="HC132" s="52"/>
      <c r="HD132" s="52"/>
      <c r="HE132" s="52"/>
      <c r="HF132" s="52"/>
      <c r="HG132" s="52"/>
      <c r="HH132" s="52"/>
      <c r="HI132" s="52"/>
      <c r="HJ132" s="52"/>
      <c r="HK132" s="52"/>
      <c r="HL132" s="52"/>
      <c r="HM132" s="52"/>
      <c r="HN132" s="52"/>
      <c r="HO132" s="52"/>
      <c r="HP132" s="52"/>
      <c r="HQ132" s="52"/>
      <c r="HR132" s="52"/>
      <c r="HS132" s="52"/>
      <c r="HT132" s="52"/>
      <c r="HU132" s="52"/>
      <c r="HV132" s="52"/>
      <c r="HW132" s="52"/>
      <c r="HX132" s="52"/>
      <c r="HY132" s="52"/>
      <c r="HZ132" s="52"/>
      <c r="IA132" s="52"/>
      <c r="IB132" s="52"/>
      <c r="IC132" s="52"/>
      <c r="ID132" s="52"/>
      <c r="IE132" s="52"/>
      <c r="IF132" s="52"/>
    </row>
    <row r="133" s="2" customFormat="1" ht="67.5" spans="1:240">
      <c r="A133" s="18">
        <v>127</v>
      </c>
      <c r="B133" s="41" t="s">
        <v>457</v>
      </c>
      <c r="C133" s="20" t="s">
        <v>62</v>
      </c>
      <c r="D133" s="21" t="s">
        <v>23</v>
      </c>
      <c r="E133" s="22" t="s">
        <v>24</v>
      </c>
      <c r="F133" s="21">
        <v>2024</v>
      </c>
      <c r="G133" s="21">
        <v>2024</v>
      </c>
      <c r="H133" s="44" t="s">
        <v>458</v>
      </c>
      <c r="I133" s="20" t="s">
        <v>26</v>
      </c>
      <c r="J133" s="41" t="s">
        <v>459</v>
      </c>
      <c r="K133" s="42">
        <f t="shared" si="3"/>
        <v>220.5</v>
      </c>
      <c r="L133" s="18">
        <v>220.5</v>
      </c>
      <c r="M133" s="43"/>
      <c r="N133" s="43"/>
      <c r="O133" s="44" t="s">
        <v>64</v>
      </c>
      <c r="P133" s="18" t="s">
        <v>29</v>
      </c>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2"/>
      <c r="BV133" s="52"/>
      <c r="BW133" s="52"/>
      <c r="BX133" s="52"/>
      <c r="BY133" s="52"/>
      <c r="BZ133" s="52"/>
      <c r="CA133" s="52"/>
      <c r="CB133" s="52"/>
      <c r="CC133" s="52"/>
      <c r="CD133" s="52"/>
      <c r="CE133" s="52"/>
      <c r="CF133" s="52"/>
      <c r="CG133" s="52"/>
      <c r="CH133" s="52"/>
      <c r="CI133" s="52"/>
      <c r="CJ133" s="52"/>
      <c r="CK133" s="52"/>
      <c r="CL133" s="52"/>
      <c r="CM133" s="52"/>
      <c r="CN133" s="52"/>
      <c r="CO133" s="52"/>
      <c r="CP133" s="52"/>
      <c r="CQ133" s="52"/>
      <c r="CR133" s="52"/>
      <c r="CS133" s="52"/>
      <c r="CT133" s="52"/>
      <c r="CU133" s="52"/>
      <c r="CV133" s="52"/>
      <c r="CW133" s="52"/>
      <c r="CX133" s="52"/>
      <c r="CY133" s="52"/>
      <c r="CZ133" s="52"/>
      <c r="DA133" s="52"/>
      <c r="DB133" s="52"/>
      <c r="DC133" s="52"/>
      <c r="DD133" s="52"/>
      <c r="DE133" s="52"/>
      <c r="DF133" s="52"/>
      <c r="DG133" s="52"/>
      <c r="DH133" s="52"/>
      <c r="DI133" s="52"/>
      <c r="DJ133" s="52"/>
      <c r="DK133" s="52"/>
      <c r="DL133" s="52"/>
      <c r="DM133" s="52"/>
      <c r="DN133" s="52"/>
      <c r="DO133" s="52"/>
      <c r="DP133" s="52"/>
      <c r="DQ133" s="52"/>
      <c r="DR133" s="52"/>
      <c r="DS133" s="52"/>
      <c r="DT133" s="52"/>
      <c r="DU133" s="52"/>
      <c r="DV133" s="52"/>
      <c r="DW133" s="52"/>
      <c r="DX133" s="52"/>
      <c r="DY133" s="52"/>
      <c r="DZ133" s="52"/>
      <c r="EA133" s="52"/>
      <c r="EB133" s="52"/>
      <c r="EC133" s="52"/>
      <c r="ED133" s="52"/>
      <c r="EE133" s="52"/>
      <c r="EF133" s="52"/>
      <c r="EG133" s="52"/>
      <c r="EH133" s="52"/>
      <c r="EI133" s="52"/>
      <c r="EJ133" s="52"/>
      <c r="EK133" s="52"/>
      <c r="EL133" s="52"/>
      <c r="EM133" s="52"/>
      <c r="EN133" s="52"/>
      <c r="EO133" s="52"/>
      <c r="EP133" s="52"/>
      <c r="EQ133" s="52"/>
      <c r="ER133" s="52"/>
      <c r="ES133" s="52"/>
      <c r="ET133" s="52"/>
      <c r="EU133" s="52"/>
      <c r="EV133" s="52"/>
      <c r="EW133" s="52"/>
      <c r="EX133" s="52"/>
      <c r="EY133" s="52"/>
      <c r="EZ133" s="52"/>
      <c r="FA133" s="52"/>
      <c r="FB133" s="52"/>
      <c r="FC133" s="52"/>
      <c r="FD133" s="52"/>
      <c r="FE133" s="52"/>
      <c r="FF133" s="52"/>
      <c r="FG133" s="52"/>
      <c r="FH133" s="52"/>
      <c r="FI133" s="52"/>
      <c r="FJ133" s="52"/>
      <c r="FK133" s="52"/>
      <c r="FL133" s="52"/>
      <c r="FM133" s="52"/>
      <c r="FN133" s="52"/>
      <c r="FO133" s="52"/>
      <c r="FP133" s="52"/>
      <c r="FQ133" s="52"/>
      <c r="FR133" s="52"/>
      <c r="FS133" s="52"/>
      <c r="FT133" s="52"/>
      <c r="FU133" s="52"/>
      <c r="FV133" s="52"/>
      <c r="FW133" s="52"/>
      <c r="FX133" s="52"/>
      <c r="FY133" s="52"/>
      <c r="FZ133" s="52"/>
      <c r="GA133" s="52"/>
      <c r="GB133" s="52"/>
      <c r="GC133" s="52"/>
      <c r="GD133" s="52"/>
      <c r="GE133" s="52"/>
      <c r="GF133" s="52"/>
      <c r="GG133" s="52"/>
      <c r="GH133" s="52"/>
      <c r="GI133" s="52"/>
      <c r="GJ133" s="52"/>
      <c r="GK133" s="52"/>
      <c r="GL133" s="52"/>
      <c r="GM133" s="52"/>
      <c r="GN133" s="52"/>
      <c r="GO133" s="52"/>
      <c r="GP133" s="52"/>
      <c r="GQ133" s="52"/>
      <c r="GR133" s="52"/>
      <c r="GS133" s="52"/>
      <c r="GT133" s="52"/>
      <c r="GU133" s="52"/>
      <c r="GV133" s="52"/>
      <c r="GW133" s="52"/>
      <c r="GX133" s="52"/>
      <c r="GY133" s="52"/>
      <c r="GZ133" s="52"/>
      <c r="HA133" s="52"/>
      <c r="HB133" s="52"/>
      <c r="HC133" s="52"/>
      <c r="HD133" s="52"/>
      <c r="HE133" s="52"/>
      <c r="HF133" s="52"/>
      <c r="HG133" s="52"/>
      <c r="HH133" s="52"/>
      <c r="HI133" s="52"/>
      <c r="HJ133" s="52"/>
      <c r="HK133" s="52"/>
      <c r="HL133" s="52"/>
      <c r="HM133" s="52"/>
      <c r="HN133" s="52"/>
      <c r="HO133" s="52"/>
      <c r="HP133" s="52"/>
      <c r="HQ133" s="52"/>
      <c r="HR133" s="52"/>
      <c r="HS133" s="52"/>
      <c r="HT133" s="52"/>
      <c r="HU133" s="52"/>
      <c r="HV133" s="52"/>
      <c r="HW133" s="52"/>
      <c r="HX133" s="52"/>
      <c r="HY133" s="52"/>
      <c r="HZ133" s="52"/>
      <c r="IA133" s="52"/>
      <c r="IB133" s="52"/>
      <c r="IC133" s="52"/>
      <c r="ID133" s="52"/>
      <c r="IE133" s="52"/>
      <c r="IF133" s="52"/>
    </row>
    <row r="134" s="2" customFormat="1" ht="67.5" spans="1:240">
      <c r="A134" s="18">
        <v>128</v>
      </c>
      <c r="B134" s="41" t="s">
        <v>460</v>
      </c>
      <c r="C134" s="20" t="s">
        <v>22</v>
      </c>
      <c r="D134" s="21" t="s">
        <v>23</v>
      </c>
      <c r="E134" s="22" t="s">
        <v>24</v>
      </c>
      <c r="F134" s="21">
        <v>2024</v>
      </c>
      <c r="G134" s="21">
        <v>2024</v>
      </c>
      <c r="H134" s="44" t="s">
        <v>458</v>
      </c>
      <c r="I134" s="20" t="s">
        <v>26</v>
      </c>
      <c r="J134" s="41" t="s">
        <v>461</v>
      </c>
      <c r="K134" s="42">
        <f t="shared" si="3"/>
        <v>49.5</v>
      </c>
      <c r="L134" s="18">
        <v>49.5</v>
      </c>
      <c r="M134" s="43"/>
      <c r="N134" s="43"/>
      <c r="O134" s="44" t="s">
        <v>462</v>
      </c>
      <c r="P134" s="18" t="s">
        <v>29</v>
      </c>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2"/>
      <c r="CF134" s="52"/>
      <c r="CG134" s="52"/>
      <c r="CH134" s="52"/>
      <c r="CI134" s="52"/>
      <c r="CJ134" s="52"/>
      <c r="CK134" s="52"/>
      <c r="CL134" s="52"/>
      <c r="CM134" s="52"/>
      <c r="CN134" s="52"/>
      <c r="CO134" s="52"/>
      <c r="CP134" s="52"/>
      <c r="CQ134" s="52"/>
      <c r="CR134" s="52"/>
      <c r="CS134" s="52"/>
      <c r="CT134" s="52"/>
      <c r="CU134" s="52"/>
      <c r="CV134" s="52"/>
      <c r="CW134" s="52"/>
      <c r="CX134" s="52"/>
      <c r="CY134" s="52"/>
      <c r="CZ134" s="52"/>
      <c r="DA134" s="52"/>
      <c r="DB134" s="52"/>
      <c r="DC134" s="52"/>
      <c r="DD134" s="52"/>
      <c r="DE134" s="52"/>
      <c r="DF134" s="52"/>
      <c r="DG134" s="52"/>
      <c r="DH134" s="52"/>
      <c r="DI134" s="52"/>
      <c r="DJ134" s="52"/>
      <c r="DK134" s="52"/>
      <c r="DL134" s="52"/>
      <c r="DM134" s="52"/>
      <c r="DN134" s="52"/>
      <c r="DO134" s="52"/>
      <c r="DP134" s="52"/>
      <c r="DQ134" s="52"/>
      <c r="DR134" s="52"/>
      <c r="DS134" s="52"/>
      <c r="DT134" s="52"/>
      <c r="DU134" s="52"/>
      <c r="DV134" s="52"/>
      <c r="DW134" s="52"/>
      <c r="DX134" s="52"/>
      <c r="DY134" s="52"/>
      <c r="DZ134" s="52"/>
      <c r="EA134" s="52"/>
      <c r="EB134" s="52"/>
      <c r="EC134" s="52"/>
      <c r="ED134" s="52"/>
      <c r="EE134" s="52"/>
      <c r="EF134" s="52"/>
      <c r="EG134" s="52"/>
      <c r="EH134" s="52"/>
      <c r="EI134" s="52"/>
      <c r="EJ134" s="52"/>
      <c r="EK134" s="52"/>
      <c r="EL134" s="52"/>
      <c r="EM134" s="52"/>
      <c r="EN134" s="52"/>
      <c r="EO134" s="52"/>
      <c r="EP134" s="52"/>
      <c r="EQ134" s="52"/>
      <c r="ER134" s="52"/>
      <c r="ES134" s="52"/>
      <c r="ET134" s="52"/>
      <c r="EU134" s="52"/>
      <c r="EV134" s="52"/>
      <c r="EW134" s="52"/>
      <c r="EX134" s="52"/>
      <c r="EY134" s="52"/>
      <c r="EZ134" s="52"/>
      <c r="FA134" s="52"/>
      <c r="FB134" s="52"/>
      <c r="FC134" s="52"/>
      <c r="FD134" s="52"/>
      <c r="FE134" s="52"/>
      <c r="FF134" s="52"/>
      <c r="FG134" s="52"/>
      <c r="FH134" s="52"/>
      <c r="FI134" s="52"/>
      <c r="FJ134" s="52"/>
      <c r="FK134" s="52"/>
      <c r="FL134" s="52"/>
      <c r="FM134" s="52"/>
      <c r="FN134" s="52"/>
      <c r="FO134" s="52"/>
      <c r="FP134" s="52"/>
      <c r="FQ134" s="52"/>
      <c r="FR134" s="52"/>
      <c r="FS134" s="52"/>
      <c r="FT134" s="52"/>
      <c r="FU134" s="52"/>
      <c r="FV134" s="52"/>
      <c r="FW134" s="52"/>
      <c r="FX134" s="52"/>
      <c r="FY134" s="52"/>
      <c r="FZ134" s="52"/>
      <c r="GA134" s="52"/>
      <c r="GB134" s="52"/>
      <c r="GC134" s="52"/>
      <c r="GD134" s="52"/>
      <c r="GE134" s="52"/>
      <c r="GF134" s="52"/>
      <c r="GG134" s="52"/>
      <c r="GH134" s="52"/>
      <c r="GI134" s="52"/>
      <c r="GJ134" s="52"/>
      <c r="GK134" s="52"/>
      <c r="GL134" s="52"/>
      <c r="GM134" s="52"/>
      <c r="GN134" s="52"/>
      <c r="GO134" s="52"/>
      <c r="GP134" s="52"/>
      <c r="GQ134" s="52"/>
      <c r="GR134" s="52"/>
      <c r="GS134" s="52"/>
      <c r="GT134" s="52"/>
      <c r="GU134" s="52"/>
      <c r="GV134" s="52"/>
      <c r="GW134" s="52"/>
      <c r="GX134" s="52"/>
      <c r="GY134" s="52"/>
      <c r="GZ134" s="52"/>
      <c r="HA134" s="52"/>
      <c r="HB134" s="52"/>
      <c r="HC134" s="52"/>
      <c r="HD134" s="52"/>
      <c r="HE134" s="52"/>
      <c r="HF134" s="52"/>
      <c r="HG134" s="52"/>
      <c r="HH134" s="52"/>
      <c r="HI134" s="52"/>
      <c r="HJ134" s="52"/>
      <c r="HK134" s="52"/>
      <c r="HL134" s="52"/>
      <c r="HM134" s="52"/>
      <c r="HN134" s="52"/>
      <c r="HO134" s="52"/>
      <c r="HP134" s="52"/>
      <c r="HQ134" s="52"/>
      <c r="HR134" s="52"/>
      <c r="HS134" s="52"/>
      <c r="HT134" s="52"/>
      <c r="HU134" s="52"/>
      <c r="HV134" s="52"/>
      <c r="HW134" s="52"/>
      <c r="HX134" s="52"/>
      <c r="HY134" s="52"/>
      <c r="HZ134" s="52"/>
      <c r="IA134" s="52"/>
      <c r="IB134" s="52"/>
      <c r="IC134" s="52"/>
      <c r="ID134" s="52"/>
      <c r="IE134" s="52"/>
      <c r="IF134" s="52"/>
    </row>
    <row r="135" s="2" customFormat="1" ht="108" spans="1:240">
      <c r="A135" s="18">
        <v>129</v>
      </c>
      <c r="B135" s="41" t="s">
        <v>463</v>
      </c>
      <c r="C135" s="20" t="s">
        <v>56</v>
      </c>
      <c r="D135" s="21" t="s">
        <v>23</v>
      </c>
      <c r="E135" s="23" t="s">
        <v>335</v>
      </c>
      <c r="F135" s="21">
        <v>2024</v>
      </c>
      <c r="G135" s="21">
        <v>2024</v>
      </c>
      <c r="H135" s="44" t="s">
        <v>458</v>
      </c>
      <c r="I135" s="23" t="s">
        <v>335</v>
      </c>
      <c r="J135" s="62" t="s">
        <v>464</v>
      </c>
      <c r="K135" s="42">
        <f t="shared" ref="K135:K163" si="4">L135+M135+N135</f>
        <v>30</v>
      </c>
      <c r="L135" s="18">
        <v>30</v>
      </c>
      <c r="M135" s="43"/>
      <c r="N135" s="43"/>
      <c r="O135" s="44" t="s">
        <v>465</v>
      </c>
      <c r="P135" s="18" t="s">
        <v>85</v>
      </c>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c r="CX135" s="52"/>
      <c r="CY135" s="52"/>
      <c r="CZ135" s="52"/>
      <c r="DA135" s="52"/>
      <c r="DB135" s="52"/>
      <c r="DC135" s="52"/>
      <c r="DD135" s="52"/>
      <c r="DE135" s="52"/>
      <c r="DF135" s="52"/>
      <c r="DG135" s="52"/>
      <c r="DH135" s="52"/>
      <c r="DI135" s="52"/>
      <c r="DJ135" s="52"/>
      <c r="DK135" s="52"/>
      <c r="DL135" s="52"/>
      <c r="DM135" s="52"/>
      <c r="DN135" s="52"/>
      <c r="DO135" s="52"/>
      <c r="DP135" s="52"/>
      <c r="DQ135" s="52"/>
      <c r="DR135" s="52"/>
      <c r="DS135" s="52"/>
      <c r="DT135" s="52"/>
      <c r="DU135" s="52"/>
      <c r="DV135" s="52"/>
      <c r="DW135" s="52"/>
      <c r="DX135" s="52"/>
      <c r="DY135" s="52"/>
      <c r="DZ135" s="52"/>
      <c r="EA135" s="52"/>
      <c r="EB135" s="52"/>
      <c r="EC135" s="52"/>
      <c r="ED135" s="52"/>
      <c r="EE135" s="52"/>
      <c r="EF135" s="52"/>
      <c r="EG135" s="52"/>
      <c r="EH135" s="52"/>
      <c r="EI135" s="52"/>
      <c r="EJ135" s="52"/>
      <c r="EK135" s="52"/>
      <c r="EL135" s="52"/>
      <c r="EM135" s="52"/>
      <c r="EN135" s="52"/>
      <c r="EO135" s="52"/>
      <c r="EP135" s="52"/>
      <c r="EQ135" s="52"/>
      <c r="ER135" s="52"/>
      <c r="ES135" s="52"/>
      <c r="ET135" s="52"/>
      <c r="EU135" s="52"/>
      <c r="EV135" s="52"/>
      <c r="EW135" s="52"/>
      <c r="EX135" s="52"/>
      <c r="EY135" s="52"/>
      <c r="EZ135" s="52"/>
      <c r="FA135" s="52"/>
      <c r="FB135" s="52"/>
      <c r="FC135" s="52"/>
      <c r="FD135" s="52"/>
      <c r="FE135" s="52"/>
      <c r="FF135" s="52"/>
      <c r="FG135" s="52"/>
      <c r="FH135" s="52"/>
      <c r="FI135" s="52"/>
      <c r="FJ135" s="52"/>
      <c r="FK135" s="52"/>
      <c r="FL135" s="52"/>
      <c r="FM135" s="52"/>
      <c r="FN135" s="52"/>
      <c r="FO135" s="52"/>
      <c r="FP135" s="52"/>
      <c r="FQ135" s="52"/>
      <c r="FR135" s="52"/>
      <c r="FS135" s="52"/>
      <c r="FT135" s="52"/>
      <c r="FU135" s="52"/>
      <c r="FV135" s="52"/>
      <c r="FW135" s="52"/>
      <c r="FX135" s="52"/>
      <c r="FY135" s="52"/>
      <c r="FZ135" s="52"/>
      <c r="GA135" s="52"/>
      <c r="GB135" s="52"/>
      <c r="GC135" s="52"/>
      <c r="GD135" s="52"/>
      <c r="GE135" s="52"/>
      <c r="GF135" s="52"/>
      <c r="GG135" s="52"/>
      <c r="GH135" s="52"/>
      <c r="GI135" s="52"/>
      <c r="GJ135" s="52"/>
      <c r="GK135" s="52"/>
      <c r="GL135" s="52"/>
      <c r="GM135" s="52"/>
      <c r="GN135" s="52"/>
      <c r="GO135" s="52"/>
      <c r="GP135" s="52"/>
      <c r="GQ135" s="52"/>
      <c r="GR135" s="52"/>
      <c r="GS135" s="52"/>
      <c r="GT135" s="52"/>
      <c r="GU135" s="52"/>
      <c r="GV135" s="52"/>
      <c r="GW135" s="52"/>
      <c r="GX135" s="52"/>
      <c r="GY135" s="52"/>
      <c r="GZ135" s="52"/>
      <c r="HA135" s="52"/>
      <c r="HB135" s="52"/>
      <c r="HC135" s="52"/>
      <c r="HD135" s="52"/>
      <c r="HE135" s="52"/>
      <c r="HF135" s="52"/>
      <c r="HG135" s="52"/>
      <c r="HH135" s="52"/>
      <c r="HI135" s="52"/>
      <c r="HJ135" s="52"/>
      <c r="HK135" s="52"/>
      <c r="HL135" s="52"/>
      <c r="HM135" s="52"/>
      <c r="HN135" s="52"/>
      <c r="HO135" s="52"/>
      <c r="HP135" s="52"/>
      <c r="HQ135" s="52"/>
      <c r="HR135" s="52"/>
      <c r="HS135" s="52"/>
      <c r="HT135" s="52"/>
      <c r="HU135" s="52"/>
      <c r="HV135" s="52"/>
      <c r="HW135" s="52"/>
      <c r="HX135" s="52"/>
      <c r="HY135" s="52"/>
      <c r="HZ135" s="52"/>
      <c r="IA135" s="52"/>
      <c r="IB135" s="52"/>
      <c r="IC135" s="52"/>
      <c r="ID135" s="52"/>
      <c r="IE135" s="52"/>
      <c r="IF135" s="52"/>
    </row>
    <row r="136" s="2" customFormat="1" ht="108" spans="1:240">
      <c r="A136" s="18">
        <v>130</v>
      </c>
      <c r="B136" s="21" t="s">
        <v>466</v>
      </c>
      <c r="C136" s="20" t="s">
        <v>56</v>
      </c>
      <c r="D136" s="21" t="s">
        <v>23</v>
      </c>
      <c r="E136" s="23" t="s">
        <v>95</v>
      </c>
      <c r="F136" s="21">
        <v>2024</v>
      </c>
      <c r="G136" s="21">
        <v>2024</v>
      </c>
      <c r="H136" s="44" t="s">
        <v>458</v>
      </c>
      <c r="I136" s="23" t="s">
        <v>95</v>
      </c>
      <c r="J136" s="41" t="s">
        <v>467</v>
      </c>
      <c r="K136" s="42">
        <f t="shared" si="4"/>
        <v>35</v>
      </c>
      <c r="L136" s="18">
        <v>35</v>
      </c>
      <c r="M136" s="43"/>
      <c r="N136" s="43"/>
      <c r="O136" s="44" t="s">
        <v>468</v>
      </c>
      <c r="P136" s="18" t="s">
        <v>29</v>
      </c>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52"/>
      <c r="DH136" s="52"/>
      <c r="DI136" s="52"/>
      <c r="DJ136" s="52"/>
      <c r="DK136" s="52"/>
      <c r="DL136" s="52"/>
      <c r="DM136" s="52"/>
      <c r="DN136" s="52"/>
      <c r="DO136" s="52"/>
      <c r="DP136" s="52"/>
      <c r="DQ136" s="52"/>
      <c r="DR136" s="52"/>
      <c r="DS136" s="52"/>
      <c r="DT136" s="52"/>
      <c r="DU136" s="52"/>
      <c r="DV136" s="52"/>
      <c r="DW136" s="52"/>
      <c r="DX136" s="52"/>
      <c r="DY136" s="52"/>
      <c r="DZ136" s="52"/>
      <c r="EA136" s="52"/>
      <c r="EB136" s="52"/>
      <c r="EC136" s="52"/>
      <c r="ED136" s="52"/>
      <c r="EE136" s="52"/>
      <c r="EF136" s="52"/>
      <c r="EG136" s="52"/>
      <c r="EH136" s="52"/>
      <c r="EI136" s="52"/>
      <c r="EJ136" s="52"/>
      <c r="EK136" s="52"/>
      <c r="EL136" s="52"/>
      <c r="EM136" s="52"/>
      <c r="EN136" s="52"/>
      <c r="EO136" s="52"/>
      <c r="EP136" s="52"/>
      <c r="EQ136" s="52"/>
      <c r="ER136" s="52"/>
      <c r="ES136" s="52"/>
      <c r="ET136" s="52"/>
      <c r="EU136" s="52"/>
      <c r="EV136" s="52"/>
      <c r="EW136" s="52"/>
      <c r="EX136" s="52"/>
      <c r="EY136" s="52"/>
      <c r="EZ136" s="52"/>
      <c r="FA136" s="52"/>
      <c r="FB136" s="52"/>
      <c r="FC136" s="52"/>
      <c r="FD136" s="52"/>
      <c r="FE136" s="52"/>
      <c r="FF136" s="52"/>
      <c r="FG136" s="52"/>
      <c r="FH136" s="52"/>
      <c r="FI136" s="52"/>
      <c r="FJ136" s="52"/>
      <c r="FK136" s="52"/>
      <c r="FL136" s="52"/>
      <c r="FM136" s="52"/>
      <c r="FN136" s="52"/>
      <c r="FO136" s="52"/>
      <c r="FP136" s="52"/>
      <c r="FQ136" s="52"/>
      <c r="FR136" s="52"/>
      <c r="FS136" s="52"/>
      <c r="FT136" s="52"/>
      <c r="FU136" s="52"/>
      <c r="FV136" s="52"/>
      <c r="FW136" s="52"/>
      <c r="FX136" s="52"/>
      <c r="FY136" s="52"/>
      <c r="FZ136" s="52"/>
      <c r="GA136" s="52"/>
      <c r="GB136" s="52"/>
      <c r="GC136" s="52"/>
      <c r="GD136" s="52"/>
      <c r="GE136" s="52"/>
      <c r="GF136" s="52"/>
      <c r="GG136" s="52"/>
      <c r="GH136" s="52"/>
      <c r="GI136" s="52"/>
      <c r="GJ136" s="52"/>
      <c r="GK136" s="52"/>
      <c r="GL136" s="52"/>
      <c r="GM136" s="52"/>
      <c r="GN136" s="52"/>
      <c r="GO136" s="52"/>
      <c r="GP136" s="52"/>
      <c r="GQ136" s="52"/>
      <c r="GR136" s="52"/>
      <c r="GS136" s="52"/>
      <c r="GT136" s="52"/>
      <c r="GU136" s="52"/>
      <c r="GV136" s="52"/>
      <c r="GW136" s="52"/>
      <c r="GX136" s="52"/>
      <c r="GY136" s="52"/>
      <c r="GZ136" s="52"/>
      <c r="HA136" s="52"/>
      <c r="HB136" s="52"/>
      <c r="HC136" s="52"/>
      <c r="HD136" s="52"/>
      <c r="HE136" s="52"/>
      <c r="HF136" s="52"/>
      <c r="HG136" s="52"/>
      <c r="HH136" s="52"/>
      <c r="HI136" s="52"/>
      <c r="HJ136" s="52"/>
      <c r="HK136" s="52"/>
      <c r="HL136" s="52"/>
      <c r="HM136" s="52"/>
      <c r="HN136" s="52"/>
      <c r="HO136" s="52"/>
      <c r="HP136" s="52"/>
      <c r="HQ136" s="52"/>
      <c r="HR136" s="52"/>
      <c r="HS136" s="52"/>
      <c r="HT136" s="52"/>
      <c r="HU136" s="52"/>
      <c r="HV136" s="52"/>
      <c r="HW136" s="52"/>
      <c r="HX136" s="52"/>
      <c r="HY136" s="52"/>
      <c r="HZ136" s="52"/>
      <c r="IA136" s="52"/>
      <c r="IB136" s="52"/>
      <c r="IC136" s="52"/>
      <c r="ID136" s="52"/>
      <c r="IE136" s="52"/>
      <c r="IF136" s="52"/>
    </row>
    <row r="137" s="2" customFormat="1" ht="94.5" spans="1:240">
      <c r="A137" s="18">
        <v>131</v>
      </c>
      <c r="B137" s="41" t="s">
        <v>469</v>
      </c>
      <c r="C137" s="20" t="s">
        <v>56</v>
      </c>
      <c r="D137" s="21" t="s">
        <v>23</v>
      </c>
      <c r="E137" s="23" t="s">
        <v>284</v>
      </c>
      <c r="F137" s="21">
        <v>2024</v>
      </c>
      <c r="G137" s="21">
        <v>2024</v>
      </c>
      <c r="H137" s="44" t="s">
        <v>458</v>
      </c>
      <c r="I137" s="23" t="s">
        <v>284</v>
      </c>
      <c r="J137" s="41" t="s">
        <v>470</v>
      </c>
      <c r="K137" s="42">
        <f t="shared" si="4"/>
        <v>25</v>
      </c>
      <c r="L137" s="18">
        <v>25</v>
      </c>
      <c r="M137" s="43"/>
      <c r="N137" s="43"/>
      <c r="O137" s="44" t="s">
        <v>471</v>
      </c>
      <c r="P137" s="18" t="s">
        <v>85</v>
      </c>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2"/>
      <c r="BU137" s="52"/>
      <c r="BV137" s="52"/>
      <c r="BW137" s="52"/>
      <c r="BX137" s="52"/>
      <c r="BY137" s="52"/>
      <c r="BZ137" s="52"/>
      <c r="CA137" s="52"/>
      <c r="CB137" s="52"/>
      <c r="CC137" s="52"/>
      <c r="CD137" s="52"/>
      <c r="CE137" s="52"/>
      <c r="CF137" s="52"/>
      <c r="CG137" s="52"/>
      <c r="CH137" s="52"/>
      <c r="CI137" s="52"/>
      <c r="CJ137" s="52"/>
      <c r="CK137" s="52"/>
      <c r="CL137" s="52"/>
      <c r="CM137" s="52"/>
      <c r="CN137" s="52"/>
      <c r="CO137" s="52"/>
      <c r="CP137" s="52"/>
      <c r="CQ137" s="52"/>
      <c r="CR137" s="52"/>
      <c r="CS137" s="52"/>
      <c r="CT137" s="52"/>
      <c r="CU137" s="52"/>
      <c r="CV137" s="52"/>
      <c r="CW137" s="52"/>
      <c r="CX137" s="52"/>
      <c r="CY137" s="52"/>
      <c r="CZ137" s="52"/>
      <c r="DA137" s="52"/>
      <c r="DB137" s="52"/>
      <c r="DC137" s="52"/>
      <c r="DD137" s="52"/>
      <c r="DE137" s="52"/>
      <c r="DF137" s="52"/>
      <c r="DG137" s="52"/>
      <c r="DH137" s="52"/>
      <c r="DI137" s="52"/>
      <c r="DJ137" s="52"/>
      <c r="DK137" s="52"/>
      <c r="DL137" s="52"/>
      <c r="DM137" s="52"/>
      <c r="DN137" s="52"/>
      <c r="DO137" s="52"/>
      <c r="DP137" s="52"/>
      <c r="DQ137" s="52"/>
      <c r="DR137" s="52"/>
      <c r="DS137" s="52"/>
      <c r="DT137" s="52"/>
      <c r="DU137" s="52"/>
      <c r="DV137" s="52"/>
      <c r="DW137" s="52"/>
      <c r="DX137" s="52"/>
      <c r="DY137" s="52"/>
      <c r="DZ137" s="52"/>
      <c r="EA137" s="52"/>
      <c r="EB137" s="52"/>
      <c r="EC137" s="52"/>
      <c r="ED137" s="52"/>
      <c r="EE137" s="52"/>
      <c r="EF137" s="52"/>
      <c r="EG137" s="52"/>
      <c r="EH137" s="52"/>
      <c r="EI137" s="52"/>
      <c r="EJ137" s="52"/>
      <c r="EK137" s="52"/>
      <c r="EL137" s="52"/>
      <c r="EM137" s="52"/>
      <c r="EN137" s="52"/>
      <c r="EO137" s="52"/>
      <c r="EP137" s="52"/>
      <c r="EQ137" s="52"/>
      <c r="ER137" s="52"/>
      <c r="ES137" s="52"/>
      <c r="ET137" s="52"/>
      <c r="EU137" s="52"/>
      <c r="EV137" s="52"/>
      <c r="EW137" s="52"/>
      <c r="EX137" s="52"/>
      <c r="EY137" s="52"/>
      <c r="EZ137" s="52"/>
      <c r="FA137" s="52"/>
      <c r="FB137" s="52"/>
      <c r="FC137" s="52"/>
      <c r="FD137" s="52"/>
      <c r="FE137" s="52"/>
      <c r="FF137" s="52"/>
      <c r="FG137" s="52"/>
      <c r="FH137" s="52"/>
      <c r="FI137" s="52"/>
      <c r="FJ137" s="52"/>
      <c r="FK137" s="52"/>
      <c r="FL137" s="52"/>
      <c r="FM137" s="52"/>
      <c r="FN137" s="52"/>
      <c r="FO137" s="52"/>
      <c r="FP137" s="52"/>
      <c r="FQ137" s="52"/>
      <c r="FR137" s="52"/>
      <c r="FS137" s="52"/>
      <c r="FT137" s="52"/>
      <c r="FU137" s="52"/>
      <c r="FV137" s="52"/>
      <c r="FW137" s="52"/>
      <c r="FX137" s="52"/>
      <c r="FY137" s="52"/>
      <c r="FZ137" s="52"/>
      <c r="GA137" s="52"/>
      <c r="GB137" s="52"/>
      <c r="GC137" s="52"/>
      <c r="GD137" s="52"/>
      <c r="GE137" s="52"/>
      <c r="GF137" s="52"/>
      <c r="GG137" s="52"/>
      <c r="GH137" s="52"/>
      <c r="GI137" s="52"/>
      <c r="GJ137" s="52"/>
      <c r="GK137" s="52"/>
      <c r="GL137" s="52"/>
      <c r="GM137" s="52"/>
      <c r="GN137" s="52"/>
      <c r="GO137" s="52"/>
      <c r="GP137" s="52"/>
      <c r="GQ137" s="52"/>
      <c r="GR137" s="52"/>
      <c r="GS137" s="52"/>
      <c r="GT137" s="52"/>
      <c r="GU137" s="52"/>
      <c r="GV137" s="52"/>
      <c r="GW137" s="52"/>
      <c r="GX137" s="52"/>
      <c r="GY137" s="52"/>
      <c r="GZ137" s="52"/>
      <c r="HA137" s="52"/>
      <c r="HB137" s="52"/>
      <c r="HC137" s="52"/>
      <c r="HD137" s="52"/>
      <c r="HE137" s="52"/>
      <c r="HF137" s="52"/>
      <c r="HG137" s="52"/>
      <c r="HH137" s="52"/>
      <c r="HI137" s="52"/>
      <c r="HJ137" s="52"/>
      <c r="HK137" s="52"/>
      <c r="HL137" s="52"/>
      <c r="HM137" s="52"/>
      <c r="HN137" s="52"/>
      <c r="HO137" s="52"/>
      <c r="HP137" s="52"/>
      <c r="HQ137" s="52"/>
      <c r="HR137" s="52"/>
      <c r="HS137" s="52"/>
      <c r="HT137" s="52"/>
      <c r="HU137" s="52"/>
      <c r="HV137" s="52"/>
      <c r="HW137" s="52"/>
      <c r="HX137" s="52"/>
      <c r="HY137" s="52"/>
      <c r="HZ137" s="52"/>
      <c r="IA137" s="52"/>
      <c r="IB137" s="52"/>
      <c r="IC137" s="52"/>
      <c r="ID137" s="52"/>
      <c r="IE137" s="52"/>
      <c r="IF137" s="52"/>
    </row>
    <row r="138" s="2" customFormat="1" ht="162" spans="1:240">
      <c r="A138" s="57">
        <v>132</v>
      </c>
      <c r="B138" s="21" t="s">
        <v>472</v>
      </c>
      <c r="C138" s="20" t="s">
        <v>22</v>
      </c>
      <c r="D138" s="21" t="s">
        <v>23</v>
      </c>
      <c r="E138" s="58" t="s">
        <v>24</v>
      </c>
      <c r="F138" s="21">
        <v>2024</v>
      </c>
      <c r="G138" s="21">
        <v>2024</v>
      </c>
      <c r="H138" s="59" t="s">
        <v>473</v>
      </c>
      <c r="I138" s="21" t="s">
        <v>32</v>
      </c>
      <c r="J138" s="23" t="s">
        <v>474</v>
      </c>
      <c r="K138" s="42">
        <f t="shared" si="4"/>
        <v>180</v>
      </c>
      <c r="L138" s="18">
        <v>180</v>
      </c>
      <c r="M138" s="43"/>
      <c r="N138" s="43"/>
      <c r="O138" s="23" t="s">
        <v>475</v>
      </c>
      <c r="P138" s="58" t="s">
        <v>47</v>
      </c>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c r="BJ138" s="52"/>
      <c r="BK138" s="52"/>
      <c r="BL138" s="52"/>
      <c r="BM138" s="52"/>
      <c r="BN138" s="52"/>
      <c r="BO138" s="52"/>
      <c r="BP138" s="52"/>
      <c r="BQ138" s="52"/>
      <c r="BR138" s="52"/>
      <c r="BS138" s="52"/>
      <c r="BT138" s="52"/>
      <c r="BU138" s="52"/>
      <c r="BV138" s="52"/>
      <c r="BW138" s="52"/>
      <c r="BX138" s="52"/>
      <c r="BY138" s="52"/>
      <c r="BZ138" s="52"/>
      <c r="CA138" s="52"/>
      <c r="CB138" s="52"/>
      <c r="CC138" s="52"/>
      <c r="CD138" s="52"/>
      <c r="CE138" s="52"/>
      <c r="CF138" s="52"/>
      <c r="CG138" s="52"/>
      <c r="CH138" s="52"/>
      <c r="CI138" s="52"/>
      <c r="CJ138" s="52"/>
      <c r="CK138" s="52"/>
      <c r="CL138" s="52"/>
      <c r="CM138" s="52"/>
      <c r="CN138" s="52"/>
      <c r="CO138" s="52"/>
      <c r="CP138" s="52"/>
      <c r="CQ138" s="52"/>
      <c r="CR138" s="52"/>
      <c r="CS138" s="52"/>
      <c r="CT138" s="52"/>
      <c r="CU138" s="52"/>
      <c r="CV138" s="52"/>
      <c r="CW138" s="52"/>
      <c r="CX138" s="52"/>
      <c r="CY138" s="52"/>
      <c r="CZ138" s="52"/>
      <c r="DA138" s="52"/>
      <c r="DB138" s="52"/>
      <c r="DC138" s="52"/>
      <c r="DD138" s="52"/>
      <c r="DE138" s="52"/>
      <c r="DF138" s="52"/>
      <c r="DG138" s="52"/>
      <c r="DH138" s="52"/>
      <c r="DI138" s="52"/>
      <c r="DJ138" s="52"/>
      <c r="DK138" s="52"/>
      <c r="DL138" s="52"/>
      <c r="DM138" s="52"/>
      <c r="DN138" s="52"/>
      <c r="DO138" s="52"/>
      <c r="DP138" s="52"/>
      <c r="DQ138" s="52"/>
      <c r="DR138" s="52"/>
      <c r="DS138" s="52"/>
      <c r="DT138" s="52"/>
      <c r="DU138" s="52"/>
      <c r="DV138" s="52"/>
      <c r="DW138" s="52"/>
      <c r="DX138" s="52"/>
      <c r="DY138" s="52"/>
      <c r="DZ138" s="52"/>
      <c r="EA138" s="52"/>
      <c r="EB138" s="52"/>
      <c r="EC138" s="52"/>
      <c r="ED138" s="52"/>
      <c r="EE138" s="52"/>
      <c r="EF138" s="52"/>
      <c r="EG138" s="52"/>
      <c r="EH138" s="52"/>
      <c r="EI138" s="52"/>
      <c r="EJ138" s="52"/>
      <c r="EK138" s="52"/>
      <c r="EL138" s="52"/>
      <c r="EM138" s="52"/>
      <c r="EN138" s="52"/>
      <c r="EO138" s="52"/>
      <c r="EP138" s="52"/>
      <c r="EQ138" s="52"/>
      <c r="ER138" s="52"/>
      <c r="ES138" s="52"/>
      <c r="ET138" s="52"/>
      <c r="EU138" s="52"/>
      <c r="EV138" s="52"/>
      <c r="EW138" s="52"/>
      <c r="EX138" s="52"/>
      <c r="EY138" s="52"/>
      <c r="EZ138" s="52"/>
      <c r="FA138" s="52"/>
      <c r="FB138" s="52"/>
      <c r="FC138" s="52"/>
      <c r="FD138" s="52"/>
      <c r="FE138" s="52"/>
      <c r="FF138" s="52"/>
      <c r="FG138" s="52"/>
      <c r="FH138" s="52"/>
      <c r="FI138" s="52"/>
      <c r="FJ138" s="52"/>
      <c r="FK138" s="52"/>
      <c r="FL138" s="52"/>
      <c r="FM138" s="52"/>
      <c r="FN138" s="52"/>
      <c r="FO138" s="52"/>
      <c r="FP138" s="52"/>
      <c r="FQ138" s="52"/>
      <c r="FR138" s="52"/>
      <c r="FS138" s="52"/>
      <c r="FT138" s="52"/>
      <c r="FU138" s="52"/>
      <c r="FV138" s="52"/>
      <c r="FW138" s="52"/>
      <c r="FX138" s="52"/>
      <c r="FY138" s="52"/>
      <c r="FZ138" s="52"/>
      <c r="GA138" s="52"/>
      <c r="GB138" s="52"/>
      <c r="GC138" s="52"/>
      <c r="GD138" s="52"/>
      <c r="GE138" s="52"/>
      <c r="GF138" s="52"/>
      <c r="GG138" s="52"/>
      <c r="GH138" s="52"/>
      <c r="GI138" s="52"/>
      <c r="GJ138" s="52"/>
      <c r="GK138" s="52"/>
      <c r="GL138" s="52"/>
      <c r="GM138" s="52"/>
      <c r="GN138" s="52"/>
      <c r="GO138" s="52"/>
      <c r="GP138" s="52"/>
      <c r="GQ138" s="52"/>
      <c r="GR138" s="52"/>
      <c r="GS138" s="52"/>
      <c r="GT138" s="52"/>
      <c r="GU138" s="52"/>
      <c r="GV138" s="52"/>
      <c r="GW138" s="52"/>
      <c r="GX138" s="52"/>
      <c r="GY138" s="52"/>
      <c r="GZ138" s="52"/>
      <c r="HA138" s="52"/>
      <c r="HB138" s="52"/>
      <c r="HC138" s="52"/>
      <c r="HD138" s="52"/>
      <c r="HE138" s="52"/>
      <c r="HF138" s="52"/>
      <c r="HG138" s="52"/>
      <c r="HH138" s="52"/>
      <c r="HI138" s="52"/>
      <c r="HJ138" s="52"/>
      <c r="HK138" s="52"/>
      <c r="HL138" s="52"/>
      <c r="HM138" s="52"/>
      <c r="HN138" s="52"/>
      <c r="HO138" s="52"/>
      <c r="HP138" s="52"/>
      <c r="HQ138" s="52"/>
      <c r="HR138" s="52"/>
      <c r="HS138" s="52"/>
      <c r="HT138" s="52"/>
      <c r="HU138" s="52"/>
      <c r="HV138" s="52"/>
      <c r="HW138" s="52"/>
      <c r="HX138" s="52"/>
      <c r="HY138" s="52"/>
      <c r="HZ138" s="52"/>
      <c r="IA138" s="52"/>
      <c r="IB138" s="52"/>
      <c r="IC138" s="52"/>
      <c r="ID138" s="52"/>
      <c r="IE138" s="52"/>
      <c r="IF138" s="52"/>
    </row>
    <row r="139" s="2" customFormat="1" ht="81" spans="1:240">
      <c r="A139" s="57">
        <v>133</v>
      </c>
      <c r="B139" s="21" t="s">
        <v>476</v>
      </c>
      <c r="C139" s="20" t="s">
        <v>22</v>
      </c>
      <c r="D139" s="21" t="s">
        <v>23</v>
      </c>
      <c r="E139" s="58" t="s">
        <v>24</v>
      </c>
      <c r="F139" s="21">
        <v>2024</v>
      </c>
      <c r="G139" s="21">
        <v>2024</v>
      </c>
      <c r="H139" s="59" t="s">
        <v>473</v>
      </c>
      <c r="I139" s="21" t="s">
        <v>32</v>
      </c>
      <c r="J139" s="23" t="s">
        <v>477</v>
      </c>
      <c r="K139" s="42">
        <f t="shared" si="4"/>
        <v>46.776</v>
      </c>
      <c r="L139" s="18">
        <v>46.776</v>
      </c>
      <c r="M139" s="43"/>
      <c r="N139" s="43"/>
      <c r="O139" s="23" t="s">
        <v>478</v>
      </c>
      <c r="P139" s="18" t="s">
        <v>29</v>
      </c>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52"/>
      <c r="BU139" s="52"/>
      <c r="BV139" s="52"/>
      <c r="BW139" s="52"/>
      <c r="BX139" s="52"/>
      <c r="BY139" s="52"/>
      <c r="BZ139" s="52"/>
      <c r="CA139" s="52"/>
      <c r="CB139" s="52"/>
      <c r="CC139" s="52"/>
      <c r="CD139" s="52"/>
      <c r="CE139" s="52"/>
      <c r="CF139" s="52"/>
      <c r="CG139" s="52"/>
      <c r="CH139" s="52"/>
      <c r="CI139" s="52"/>
      <c r="CJ139" s="52"/>
      <c r="CK139" s="52"/>
      <c r="CL139" s="52"/>
      <c r="CM139" s="52"/>
      <c r="CN139" s="52"/>
      <c r="CO139" s="52"/>
      <c r="CP139" s="52"/>
      <c r="CQ139" s="52"/>
      <c r="CR139" s="52"/>
      <c r="CS139" s="52"/>
      <c r="CT139" s="52"/>
      <c r="CU139" s="52"/>
      <c r="CV139" s="52"/>
      <c r="CW139" s="52"/>
      <c r="CX139" s="52"/>
      <c r="CY139" s="52"/>
      <c r="CZ139" s="52"/>
      <c r="DA139" s="52"/>
      <c r="DB139" s="52"/>
      <c r="DC139" s="52"/>
      <c r="DD139" s="52"/>
      <c r="DE139" s="52"/>
      <c r="DF139" s="52"/>
      <c r="DG139" s="52"/>
      <c r="DH139" s="52"/>
      <c r="DI139" s="52"/>
      <c r="DJ139" s="52"/>
      <c r="DK139" s="52"/>
      <c r="DL139" s="52"/>
      <c r="DM139" s="52"/>
      <c r="DN139" s="52"/>
      <c r="DO139" s="52"/>
      <c r="DP139" s="52"/>
      <c r="DQ139" s="52"/>
      <c r="DR139" s="52"/>
      <c r="DS139" s="52"/>
      <c r="DT139" s="52"/>
      <c r="DU139" s="52"/>
      <c r="DV139" s="52"/>
      <c r="DW139" s="52"/>
      <c r="DX139" s="52"/>
      <c r="DY139" s="52"/>
      <c r="DZ139" s="52"/>
      <c r="EA139" s="52"/>
      <c r="EB139" s="52"/>
      <c r="EC139" s="52"/>
      <c r="ED139" s="52"/>
      <c r="EE139" s="52"/>
      <c r="EF139" s="52"/>
      <c r="EG139" s="52"/>
      <c r="EH139" s="52"/>
      <c r="EI139" s="52"/>
      <c r="EJ139" s="52"/>
      <c r="EK139" s="52"/>
      <c r="EL139" s="52"/>
      <c r="EM139" s="52"/>
      <c r="EN139" s="52"/>
      <c r="EO139" s="52"/>
      <c r="EP139" s="52"/>
      <c r="EQ139" s="52"/>
      <c r="ER139" s="52"/>
      <c r="ES139" s="52"/>
      <c r="ET139" s="52"/>
      <c r="EU139" s="52"/>
      <c r="EV139" s="52"/>
      <c r="EW139" s="52"/>
      <c r="EX139" s="52"/>
      <c r="EY139" s="52"/>
      <c r="EZ139" s="52"/>
      <c r="FA139" s="52"/>
      <c r="FB139" s="52"/>
      <c r="FC139" s="52"/>
      <c r="FD139" s="52"/>
      <c r="FE139" s="52"/>
      <c r="FF139" s="52"/>
      <c r="FG139" s="52"/>
      <c r="FH139" s="52"/>
      <c r="FI139" s="52"/>
      <c r="FJ139" s="52"/>
      <c r="FK139" s="52"/>
      <c r="FL139" s="52"/>
      <c r="FM139" s="52"/>
      <c r="FN139" s="52"/>
      <c r="FO139" s="52"/>
      <c r="FP139" s="52"/>
      <c r="FQ139" s="52"/>
      <c r="FR139" s="52"/>
      <c r="FS139" s="52"/>
      <c r="FT139" s="52"/>
      <c r="FU139" s="52"/>
      <c r="FV139" s="52"/>
      <c r="FW139" s="52"/>
      <c r="FX139" s="52"/>
      <c r="FY139" s="52"/>
      <c r="FZ139" s="52"/>
      <c r="GA139" s="52"/>
      <c r="GB139" s="52"/>
      <c r="GC139" s="52"/>
      <c r="GD139" s="52"/>
      <c r="GE139" s="52"/>
      <c r="GF139" s="52"/>
      <c r="GG139" s="52"/>
      <c r="GH139" s="52"/>
      <c r="GI139" s="52"/>
      <c r="GJ139" s="52"/>
      <c r="GK139" s="52"/>
      <c r="GL139" s="52"/>
      <c r="GM139" s="52"/>
      <c r="GN139" s="52"/>
      <c r="GO139" s="52"/>
      <c r="GP139" s="52"/>
      <c r="GQ139" s="52"/>
      <c r="GR139" s="52"/>
      <c r="GS139" s="52"/>
      <c r="GT139" s="52"/>
      <c r="GU139" s="52"/>
      <c r="GV139" s="52"/>
      <c r="GW139" s="52"/>
      <c r="GX139" s="52"/>
      <c r="GY139" s="52"/>
      <c r="GZ139" s="52"/>
      <c r="HA139" s="52"/>
      <c r="HB139" s="52"/>
      <c r="HC139" s="52"/>
      <c r="HD139" s="52"/>
      <c r="HE139" s="52"/>
      <c r="HF139" s="52"/>
      <c r="HG139" s="52"/>
      <c r="HH139" s="52"/>
      <c r="HI139" s="52"/>
      <c r="HJ139" s="52"/>
      <c r="HK139" s="52"/>
      <c r="HL139" s="52"/>
      <c r="HM139" s="52"/>
      <c r="HN139" s="52"/>
      <c r="HO139" s="52"/>
      <c r="HP139" s="52"/>
      <c r="HQ139" s="52"/>
      <c r="HR139" s="52"/>
      <c r="HS139" s="52"/>
      <c r="HT139" s="52"/>
      <c r="HU139" s="52"/>
      <c r="HV139" s="52"/>
      <c r="HW139" s="52"/>
      <c r="HX139" s="52"/>
      <c r="HY139" s="52"/>
      <c r="HZ139" s="52"/>
      <c r="IA139" s="52"/>
      <c r="IB139" s="52"/>
      <c r="IC139" s="52"/>
      <c r="ID139" s="52"/>
      <c r="IE139" s="52"/>
      <c r="IF139" s="52"/>
    </row>
    <row r="140" s="2" customFormat="1" ht="243" spans="1:240">
      <c r="A140" s="57">
        <v>134</v>
      </c>
      <c r="B140" s="21" t="s">
        <v>479</v>
      </c>
      <c r="C140" s="20" t="s">
        <v>22</v>
      </c>
      <c r="D140" s="21" t="s">
        <v>23</v>
      </c>
      <c r="E140" s="58" t="s">
        <v>24</v>
      </c>
      <c r="F140" s="21">
        <v>2024</v>
      </c>
      <c r="G140" s="21">
        <v>2024</v>
      </c>
      <c r="H140" s="59" t="s">
        <v>473</v>
      </c>
      <c r="I140" s="21" t="s">
        <v>480</v>
      </c>
      <c r="J140" s="23" t="s">
        <v>481</v>
      </c>
      <c r="K140" s="42">
        <f t="shared" si="4"/>
        <v>290.25</v>
      </c>
      <c r="L140" s="18">
        <v>290.25</v>
      </c>
      <c r="M140" s="43"/>
      <c r="N140" s="43"/>
      <c r="O140" s="23" t="s">
        <v>482</v>
      </c>
      <c r="P140" s="58" t="s">
        <v>47</v>
      </c>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2"/>
      <c r="BR140" s="52"/>
      <c r="BS140" s="52"/>
      <c r="BT140" s="52"/>
      <c r="BU140" s="52"/>
      <c r="BV140" s="52"/>
      <c r="BW140" s="52"/>
      <c r="BX140" s="52"/>
      <c r="BY140" s="52"/>
      <c r="BZ140" s="52"/>
      <c r="CA140" s="52"/>
      <c r="CB140" s="52"/>
      <c r="CC140" s="52"/>
      <c r="CD140" s="52"/>
      <c r="CE140" s="52"/>
      <c r="CF140" s="52"/>
      <c r="CG140" s="52"/>
      <c r="CH140" s="52"/>
      <c r="CI140" s="52"/>
      <c r="CJ140" s="52"/>
      <c r="CK140" s="52"/>
      <c r="CL140" s="52"/>
      <c r="CM140" s="52"/>
      <c r="CN140" s="52"/>
      <c r="CO140" s="52"/>
      <c r="CP140" s="52"/>
      <c r="CQ140" s="52"/>
      <c r="CR140" s="52"/>
      <c r="CS140" s="52"/>
      <c r="CT140" s="52"/>
      <c r="CU140" s="52"/>
      <c r="CV140" s="52"/>
      <c r="CW140" s="52"/>
      <c r="CX140" s="52"/>
      <c r="CY140" s="52"/>
      <c r="CZ140" s="52"/>
      <c r="DA140" s="52"/>
      <c r="DB140" s="52"/>
      <c r="DC140" s="52"/>
      <c r="DD140" s="52"/>
      <c r="DE140" s="52"/>
      <c r="DF140" s="52"/>
      <c r="DG140" s="52"/>
      <c r="DH140" s="52"/>
      <c r="DI140" s="52"/>
      <c r="DJ140" s="52"/>
      <c r="DK140" s="52"/>
      <c r="DL140" s="52"/>
      <c r="DM140" s="52"/>
      <c r="DN140" s="52"/>
      <c r="DO140" s="52"/>
      <c r="DP140" s="52"/>
      <c r="DQ140" s="52"/>
      <c r="DR140" s="52"/>
      <c r="DS140" s="52"/>
      <c r="DT140" s="52"/>
      <c r="DU140" s="52"/>
      <c r="DV140" s="52"/>
      <c r="DW140" s="52"/>
      <c r="DX140" s="52"/>
      <c r="DY140" s="52"/>
      <c r="DZ140" s="52"/>
      <c r="EA140" s="52"/>
      <c r="EB140" s="52"/>
      <c r="EC140" s="52"/>
      <c r="ED140" s="52"/>
      <c r="EE140" s="52"/>
      <c r="EF140" s="52"/>
      <c r="EG140" s="52"/>
      <c r="EH140" s="52"/>
      <c r="EI140" s="52"/>
      <c r="EJ140" s="52"/>
      <c r="EK140" s="52"/>
      <c r="EL140" s="52"/>
      <c r="EM140" s="52"/>
      <c r="EN140" s="52"/>
      <c r="EO140" s="52"/>
      <c r="EP140" s="52"/>
      <c r="EQ140" s="52"/>
      <c r="ER140" s="52"/>
      <c r="ES140" s="52"/>
      <c r="ET140" s="52"/>
      <c r="EU140" s="52"/>
      <c r="EV140" s="52"/>
      <c r="EW140" s="52"/>
      <c r="EX140" s="52"/>
      <c r="EY140" s="52"/>
      <c r="EZ140" s="52"/>
      <c r="FA140" s="52"/>
      <c r="FB140" s="52"/>
      <c r="FC140" s="52"/>
      <c r="FD140" s="52"/>
      <c r="FE140" s="52"/>
      <c r="FF140" s="52"/>
      <c r="FG140" s="52"/>
      <c r="FH140" s="52"/>
      <c r="FI140" s="52"/>
      <c r="FJ140" s="52"/>
      <c r="FK140" s="52"/>
      <c r="FL140" s="52"/>
      <c r="FM140" s="52"/>
      <c r="FN140" s="52"/>
      <c r="FO140" s="52"/>
      <c r="FP140" s="52"/>
      <c r="FQ140" s="52"/>
      <c r="FR140" s="52"/>
      <c r="FS140" s="52"/>
      <c r="FT140" s="52"/>
      <c r="FU140" s="52"/>
      <c r="FV140" s="52"/>
      <c r="FW140" s="52"/>
      <c r="FX140" s="52"/>
      <c r="FY140" s="52"/>
      <c r="FZ140" s="52"/>
      <c r="GA140" s="52"/>
      <c r="GB140" s="52"/>
      <c r="GC140" s="52"/>
      <c r="GD140" s="52"/>
      <c r="GE140" s="52"/>
      <c r="GF140" s="52"/>
      <c r="GG140" s="52"/>
      <c r="GH140" s="52"/>
      <c r="GI140" s="52"/>
      <c r="GJ140" s="52"/>
      <c r="GK140" s="52"/>
      <c r="GL140" s="52"/>
      <c r="GM140" s="52"/>
      <c r="GN140" s="52"/>
      <c r="GO140" s="52"/>
      <c r="GP140" s="52"/>
      <c r="GQ140" s="52"/>
      <c r="GR140" s="52"/>
      <c r="GS140" s="52"/>
      <c r="GT140" s="52"/>
      <c r="GU140" s="52"/>
      <c r="GV140" s="52"/>
      <c r="GW140" s="52"/>
      <c r="GX140" s="52"/>
      <c r="GY140" s="52"/>
      <c r="GZ140" s="52"/>
      <c r="HA140" s="52"/>
      <c r="HB140" s="52"/>
      <c r="HC140" s="52"/>
      <c r="HD140" s="52"/>
      <c r="HE140" s="52"/>
      <c r="HF140" s="52"/>
      <c r="HG140" s="52"/>
      <c r="HH140" s="52"/>
      <c r="HI140" s="52"/>
      <c r="HJ140" s="52"/>
      <c r="HK140" s="52"/>
      <c r="HL140" s="52"/>
      <c r="HM140" s="52"/>
      <c r="HN140" s="52"/>
      <c r="HO140" s="52"/>
      <c r="HP140" s="52"/>
      <c r="HQ140" s="52"/>
      <c r="HR140" s="52"/>
      <c r="HS140" s="52"/>
      <c r="HT140" s="52"/>
      <c r="HU140" s="52"/>
      <c r="HV140" s="52"/>
      <c r="HW140" s="52"/>
      <c r="HX140" s="52"/>
      <c r="HY140" s="52"/>
      <c r="HZ140" s="52"/>
      <c r="IA140" s="52"/>
      <c r="IB140" s="52"/>
      <c r="IC140" s="52"/>
      <c r="ID140" s="52"/>
      <c r="IE140" s="52"/>
      <c r="IF140" s="52"/>
    </row>
    <row r="141" s="2" customFormat="1" ht="54" spans="1:240">
      <c r="A141" s="57">
        <v>135</v>
      </c>
      <c r="B141" s="21" t="s">
        <v>483</v>
      </c>
      <c r="C141" s="20" t="s">
        <v>22</v>
      </c>
      <c r="D141" s="21" t="s">
        <v>23</v>
      </c>
      <c r="E141" s="58" t="s">
        <v>24</v>
      </c>
      <c r="F141" s="21">
        <v>2024</v>
      </c>
      <c r="G141" s="21">
        <v>2024</v>
      </c>
      <c r="H141" s="59" t="s">
        <v>473</v>
      </c>
      <c r="I141" s="21" t="s">
        <v>480</v>
      </c>
      <c r="J141" s="23" t="s">
        <v>484</v>
      </c>
      <c r="K141" s="42">
        <f t="shared" si="4"/>
        <v>95.85</v>
      </c>
      <c r="L141" s="18">
        <v>95.85</v>
      </c>
      <c r="M141" s="43"/>
      <c r="N141" s="43"/>
      <c r="O141" s="23" t="s">
        <v>484</v>
      </c>
      <c r="P141" s="58" t="s">
        <v>47</v>
      </c>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2"/>
      <c r="FS141" s="52"/>
      <c r="FT141" s="52"/>
      <c r="FU141" s="52"/>
      <c r="FV141" s="52"/>
      <c r="FW141" s="52"/>
      <c r="FX141" s="52"/>
      <c r="FY141" s="52"/>
      <c r="FZ141" s="52"/>
      <c r="GA141" s="52"/>
      <c r="GB141" s="52"/>
      <c r="GC141" s="52"/>
      <c r="GD141" s="52"/>
      <c r="GE141" s="52"/>
      <c r="GF141" s="52"/>
      <c r="GG141" s="52"/>
      <c r="GH141" s="52"/>
      <c r="GI141" s="52"/>
      <c r="GJ141" s="52"/>
      <c r="GK141" s="52"/>
      <c r="GL141" s="52"/>
      <c r="GM141" s="52"/>
      <c r="GN141" s="52"/>
      <c r="GO141" s="52"/>
      <c r="GP141" s="52"/>
      <c r="GQ141" s="52"/>
      <c r="GR141" s="52"/>
      <c r="GS141" s="52"/>
      <c r="GT141" s="52"/>
      <c r="GU141" s="52"/>
      <c r="GV141" s="52"/>
      <c r="GW141" s="52"/>
      <c r="GX141" s="52"/>
      <c r="GY141" s="52"/>
      <c r="GZ141" s="52"/>
      <c r="HA141" s="52"/>
      <c r="HB141" s="52"/>
      <c r="HC141" s="52"/>
      <c r="HD141" s="52"/>
      <c r="HE141" s="52"/>
      <c r="HF141" s="52"/>
      <c r="HG141" s="52"/>
      <c r="HH141" s="52"/>
      <c r="HI141" s="52"/>
      <c r="HJ141" s="52"/>
      <c r="HK141" s="52"/>
      <c r="HL141" s="52"/>
      <c r="HM141" s="52"/>
      <c r="HN141" s="52"/>
      <c r="HO141" s="52"/>
      <c r="HP141" s="52"/>
      <c r="HQ141" s="52"/>
      <c r="HR141" s="52"/>
      <c r="HS141" s="52"/>
      <c r="HT141" s="52"/>
      <c r="HU141" s="52"/>
      <c r="HV141" s="52"/>
      <c r="HW141" s="52"/>
      <c r="HX141" s="52"/>
      <c r="HY141" s="52"/>
      <c r="HZ141" s="52"/>
      <c r="IA141" s="52"/>
      <c r="IB141" s="52"/>
      <c r="IC141" s="52"/>
      <c r="ID141" s="52"/>
      <c r="IE141" s="52"/>
      <c r="IF141" s="52"/>
    </row>
    <row r="142" s="2" customFormat="1" ht="67.5" spans="1:240">
      <c r="A142" s="57">
        <v>136</v>
      </c>
      <c r="B142" s="21" t="s">
        <v>485</v>
      </c>
      <c r="C142" s="20" t="s">
        <v>22</v>
      </c>
      <c r="D142" s="21" t="s">
        <v>23</v>
      </c>
      <c r="E142" s="58" t="s">
        <v>24</v>
      </c>
      <c r="F142" s="21">
        <v>2024</v>
      </c>
      <c r="G142" s="21">
        <v>2024</v>
      </c>
      <c r="H142" s="59" t="s">
        <v>473</v>
      </c>
      <c r="I142" s="21" t="s">
        <v>480</v>
      </c>
      <c r="J142" s="23" t="s">
        <v>486</v>
      </c>
      <c r="K142" s="42">
        <f t="shared" si="4"/>
        <v>142.5</v>
      </c>
      <c r="L142" s="18">
        <v>142.5</v>
      </c>
      <c r="M142" s="43"/>
      <c r="N142" s="43"/>
      <c r="O142" s="23" t="s">
        <v>487</v>
      </c>
      <c r="P142" s="58" t="s">
        <v>47</v>
      </c>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2"/>
      <c r="BR142" s="52"/>
      <c r="BS142" s="52"/>
      <c r="BT142" s="52"/>
      <c r="BU142" s="52"/>
      <c r="BV142" s="52"/>
      <c r="BW142" s="52"/>
      <c r="BX142" s="52"/>
      <c r="BY142" s="52"/>
      <c r="BZ142" s="52"/>
      <c r="CA142" s="52"/>
      <c r="CB142" s="52"/>
      <c r="CC142" s="52"/>
      <c r="CD142" s="52"/>
      <c r="CE142" s="52"/>
      <c r="CF142" s="52"/>
      <c r="CG142" s="52"/>
      <c r="CH142" s="52"/>
      <c r="CI142" s="52"/>
      <c r="CJ142" s="52"/>
      <c r="CK142" s="52"/>
      <c r="CL142" s="52"/>
      <c r="CM142" s="52"/>
      <c r="CN142" s="52"/>
      <c r="CO142" s="52"/>
      <c r="CP142" s="52"/>
      <c r="CQ142" s="52"/>
      <c r="CR142" s="52"/>
      <c r="CS142" s="52"/>
      <c r="CT142" s="52"/>
      <c r="CU142" s="52"/>
      <c r="CV142" s="52"/>
      <c r="CW142" s="52"/>
      <c r="CX142" s="52"/>
      <c r="CY142" s="52"/>
      <c r="CZ142" s="52"/>
      <c r="DA142" s="52"/>
      <c r="DB142" s="52"/>
      <c r="DC142" s="52"/>
      <c r="DD142" s="52"/>
      <c r="DE142" s="52"/>
      <c r="DF142" s="52"/>
      <c r="DG142" s="52"/>
      <c r="DH142" s="52"/>
      <c r="DI142" s="52"/>
      <c r="DJ142" s="52"/>
      <c r="DK142" s="52"/>
      <c r="DL142" s="52"/>
      <c r="DM142" s="52"/>
      <c r="DN142" s="52"/>
      <c r="DO142" s="52"/>
      <c r="DP142" s="52"/>
      <c r="DQ142" s="52"/>
      <c r="DR142" s="52"/>
      <c r="DS142" s="52"/>
      <c r="DT142" s="52"/>
      <c r="DU142" s="52"/>
      <c r="DV142" s="52"/>
      <c r="DW142" s="52"/>
      <c r="DX142" s="52"/>
      <c r="DY142" s="52"/>
      <c r="DZ142" s="52"/>
      <c r="EA142" s="52"/>
      <c r="EB142" s="52"/>
      <c r="EC142" s="52"/>
      <c r="ED142" s="52"/>
      <c r="EE142" s="52"/>
      <c r="EF142" s="52"/>
      <c r="EG142" s="52"/>
      <c r="EH142" s="52"/>
      <c r="EI142" s="52"/>
      <c r="EJ142" s="52"/>
      <c r="EK142" s="52"/>
      <c r="EL142" s="52"/>
      <c r="EM142" s="52"/>
      <c r="EN142" s="52"/>
      <c r="EO142" s="52"/>
      <c r="EP142" s="52"/>
      <c r="EQ142" s="52"/>
      <c r="ER142" s="52"/>
      <c r="ES142" s="52"/>
      <c r="ET142" s="52"/>
      <c r="EU142" s="52"/>
      <c r="EV142" s="52"/>
      <c r="EW142" s="52"/>
      <c r="EX142" s="52"/>
      <c r="EY142" s="52"/>
      <c r="EZ142" s="52"/>
      <c r="FA142" s="52"/>
      <c r="FB142" s="52"/>
      <c r="FC142" s="52"/>
      <c r="FD142" s="52"/>
      <c r="FE142" s="52"/>
      <c r="FF142" s="52"/>
      <c r="FG142" s="52"/>
      <c r="FH142" s="52"/>
      <c r="FI142" s="52"/>
      <c r="FJ142" s="52"/>
      <c r="FK142" s="52"/>
      <c r="FL142" s="52"/>
      <c r="FM142" s="52"/>
      <c r="FN142" s="52"/>
      <c r="FO142" s="52"/>
      <c r="FP142" s="52"/>
      <c r="FQ142" s="52"/>
      <c r="FR142" s="52"/>
      <c r="FS142" s="52"/>
      <c r="FT142" s="52"/>
      <c r="FU142" s="52"/>
      <c r="FV142" s="52"/>
      <c r="FW142" s="52"/>
      <c r="FX142" s="52"/>
      <c r="FY142" s="52"/>
      <c r="FZ142" s="52"/>
      <c r="GA142" s="52"/>
      <c r="GB142" s="52"/>
      <c r="GC142" s="52"/>
      <c r="GD142" s="52"/>
      <c r="GE142" s="52"/>
      <c r="GF142" s="52"/>
      <c r="GG142" s="52"/>
      <c r="GH142" s="52"/>
      <c r="GI142" s="52"/>
      <c r="GJ142" s="52"/>
      <c r="GK142" s="52"/>
      <c r="GL142" s="52"/>
      <c r="GM142" s="52"/>
      <c r="GN142" s="52"/>
      <c r="GO142" s="52"/>
      <c r="GP142" s="52"/>
      <c r="GQ142" s="52"/>
      <c r="GR142" s="52"/>
      <c r="GS142" s="52"/>
      <c r="GT142" s="52"/>
      <c r="GU142" s="52"/>
      <c r="GV142" s="52"/>
      <c r="GW142" s="52"/>
      <c r="GX142" s="52"/>
      <c r="GY142" s="52"/>
      <c r="GZ142" s="52"/>
      <c r="HA142" s="52"/>
      <c r="HB142" s="52"/>
      <c r="HC142" s="52"/>
      <c r="HD142" s="52"/>
      <c r="HE142" s="52"/>
      <c r="HF142" s="52"/>
      <c r="HG142" s="52"/>
      <c r="HH142" s="52"/>
      <c r="HI142" s="52"/>
      <c r="HJ142" s="52"/>
      <c r="HK142" s="52"/>
      <c r="HL142" s="52"/>
      <c r="HM142" s="52"/>
      <c r="HN142" s="52"/>
      <c r="HO142" s="52"/>
      <c r="HP142" s="52"/>
      <c r="HQ142" s="52"/>
      <c r="HR142" s="52"/>
      <c r="HS142" s="52"/>
      <c r="HT142" s="52"/>
      <c r="HU142" s="52"/>
      <c r="HV142" s="52"/>
      <c r="HW142" s="52"/>
      <c r="HX142" s="52"/>
      <c r="HY142" s="52"/>
      <c r="HZ142" s="52"/>
      <c r="IA142" s="52"/>
      <c r="IB142" s="52"/>
      <c r="IC142" s="52"/>
      <c r="ID142" s="52"/>
      <c r="IE142" s="52"/>
      <c r="IF142" s="52"/>
    </row>
    <row r="143" s="2" customFormat="1" ht="121.5" spans="1:240">
      <c r="A143" s="57">
        <v>137</v>
      </c>
      <c r="B143" s="21" t="s">
        <v>488</v>
      </c>
      <c r="C143" s="20" t="s">
        <v>56</v>
      </c>
      <c r="D143" s="21" t="s">
        <v>23</v>
      </c>
      <c r="E143" s="58" t="s">
        <v>24</v>
      </c>
      <c r="F143" s="21">
        <v>2024</v>
      </c>
      <c r="G143" s="21">
        <v>2024</v>
      </c>
      <c r="H143" s="59" t="s">
        <v>473</v>
      </c>
      <c r="I143" s="21" t="s">
        <v>489</v>
      </c>
      <c r="J143" s="23" t="s">
        <v>490</v>
      </c>
      <c r="K143" s="42">
        <f t="shared" si="4"/>
        <v>1300</v>
      </c>
      <c r="L143" s="18">
        <v>1300</v>
      </c>
      <c r="M143" s="43"/>
      <c r="N143" s="43"/>
      <c r="O143" s="23" t="s">
        <v>491</v>
      </c>
      <c r="P143" s="58" t="s">
        <v>85</v>
      </c>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2"/>
      <c r="BL143" s="52"/>
      <c r="BM143" s="52"/>
      <c r="BN143" s="52"/>
      <c r="BO143" s="52"/>
      <c r="BP143" s="52"/>
      <c r="BQ143" s="52"/>
      <c r="BR143" s="52"/>
      <c r="BS143" s="52"/>
      <c r="BT143" s="52"/>
      <c r="BU143" s="52"/>
      <c r="BV143" s="52"/>
      <c r="BW143" s="52"/>
      <c r="BX143" s="52"/>
      <c r="BY143" s="52"/>
      <c r="BZ143" s="52"/>
      <c r="CA143" s="52"/>
      <c r="CB143" s="52"/>
      <c r="CC143" s="52"/>
      <c r="CD143" s="52"/>
      <c r="CE143" s="52"/>
      <c r="CF143" s="52"/>
      <c r="CG143" s="52"/>
      <c r="CH143" s="52"/>
      <c r="CI143" s="52"/>
      <c r="CJ143" s="52"/>
      <c r="CK143" s="52"/>
      <c r="CL143" s="52"/>
      <c r="CM143" s="52"/>
      <c r="CN143" s="52"/>
      <c r="CO143" s="52"/>
      <c r="CP143" s="52"/>
      <c r="CQ143" s="52"/>
      <c r="CR143" s="52"/>
      <c r="CS143" s="52"/>
      <c r="CT143" s="52"/>
      <c r="CU143" s="52"/>
      <c r="CV143" s="52"/>
      <c r="CW143" s="52"/>
      <c r="CX143" s="52"/>
      <c r="CY143" s="52"/>
      <c r="CZ143" s="52"/>
      <c r="DA143" s="52"/>
      <c r="DB143" s="52"/>
      <c r="DC143" s="52"/>
      <c r="DD143" s="52"/>
      <c r="DE143" s="52"/>
      <c r="DF143" s="52"/>
      <c r="DG143" s="52"/>
      <c r="DH143" s="52"/>
      <c r="DI143" s="52"/>
      <c r="DJ143" s="52"/>
      <c r="DK143" s="52"/>
      <c r="DL143" s="52"/>
      <c r="DM143" s="52"/>
      <c r="DN143" s="52"/>
      <c r="DO143" s="52"/>
      <c r="DP143" s="52"/>
      <c r="DQ143" s="52"/>
      <c r="DR143" s="52"/>
      <c r="DS143" s="52"/>
      <c r="DT143" s="52"/>
      <c r="DU143" s="52"/>
      <c r="DV143" s="52"/>
      <c r="DW143" s="52"/>
      <c r="DX143" s="52"/>
      <c r="DY143" s="52"/>
      <c r="DZ143" s="52"/>
      <c r="EA143" s="52"/>
      <c r="EB143" s="52"/>
      <c r="EC143" s="52"/>
      <c r="ED143" s="52"/>
      <c r="EE143" s="52"/>
      <c r="EF143" s="52"/>
      <c r="EG143" s="52"/>
      <c r="EH143" s="52"/>
      <c r="EI143" s="52"/>
      <c r="EJ143" s="52"/>
      <c r="EK143" s="52"/>
      <c r="EL143" s="52"/>
      <c r="EM143" s="52"/>
      <c r="EN143" s="52"/>
      <c r="EO143" s="52"/>
      <c r="EP143" s="52"/>
      <c r="EQ143" s="52"/>
      <c r="ER143" s="52"/>
      <c r="ES143" s="52"/>
      <c r="ET143" s="52"/>
      <c r="EU143" s="52"/>
      <c r="EV143" s="52"/>
      <c r="EW143" s="52"/>
      <c r="EX143" s="52"/>
      <c r="EY143" s="52"/>
      <c r="EZ143" s="52"/>
      <c r="FA143" s="52"/>
      <c r="FB143" s="52"/>
      <c r="FC143" s="52"/>
      <c r="FD143" s="52"/>
      <c r="FE143" s="52"/>
      <c r="FF143" s="52"/>
      <c r="FG143" s="52"/>
      <c r="FH143" s="52"/>
      <c r="FI143" s="52"/>
      <c r="FJ143" s="52"/>
      <c r="FK143" s="52"/>
      <c r="FL143" s="52"/>
      <c r="FM143" s="52"/>
      <c r="FN143" s="52"/>
      <c r="FO143" s="52"/>
      <c r="FP143" s="52"/>
      <c r="FQ143" s="52"/>
      <c r="FR143" s="52"/>
      <c r="FS143" s="52"/>
      <c r="FT143" s="52"/>
      <c r="FU143" s="52"/>
      <c r="FV143" s="52"/>
      <c r="FW143" s="52"/>
      <c r="FX143" s="52"/>
      <c r="FY143" s="52"/>
      <c r="FZ143" s="52"/>
      <c r="GA143" s="52"/>
      <c r="GB143" s="52"/>
      <c r="GC143" s="52"/>
      <c r="GD143" s="52"/>
      <c r="GE143" s="52"/>
      <c r="GF143" s="52"/>
      <c r="GG143" s="52"/>
      <c r="GH143" s="52"/>
      <c r="GI143" s="52"/>
      <c r="GJ143" s="52"/>
      <c r="GK143" s="52"/>
      <c r="GL143" s="52"/>
      <c r="GM143" s="52"/>
      <c r="GN143" s="52"/>
      <c r="GO143" s="52"/>
      <c r="GP143" s="52"/>
      <c r="GQ143" s="52"/>
      <c r="GR143" s="52"/>
      <c r="GS143" s="52"/>
      <c r="GT143" s="52"/>
      <c r="GU143" s="52"/>
      <c r="GV143" s="52"/>
      <c r="GW143" s="52"/>
      <c r="GX143" s="52"/>
      <c r="GY143" s="52"/>
      <c r="GZ143" s="52"/>
      <c r="HA143" s="52"/>
      <c r="HB143" s="52"/>
      <c r="HC143" s="52"/>
      <c r="HD143" s="52"/>
      <c r="HE143" s="52"/>
      <c r="HF143" s="52"/>
      <c r="HG143" s="52"/>
      <c r="HH143" s="52"/>
      <c r="HI143" s="52"/>
      <c r="HJ143" s="52"/>
      <c r="HK143" s="52"/>
      <c r="HL143" s="52"/>
      <c r="HM143" s="52"/>
      <c r="HN143" s="52"/>
      <c r="HO143" s="52"/>
      <c r="HP143" s="52"/>
      <c r="HQ143" s="52"/>
      <c r="HR143" s="52"/>
      <c r="HS143" s="52"/>
      <c r="HT143" s="52"/>
      <c r="HU143" s="52"/>
      <c r="HV143" s="52"/>
      <c r="HW143" s="52"/>
      <c r="HX143" s="52"/>
      <c r="HY143" s="52"/>
      <c r="HZ143" s="52"/>
      <c r="IA143" s="52"/>
      <c r="IB143" s="52"/>
      <c r="IC143" s="52"/>
      <c r="ID143" s="52"/>
      <c r="IE143" s="52"/>
      <c r="IF143" s="52"/>
    </row>
    <row r="144" s="2" customFormat="1" ht="81" spans="1:240">
      <c r="A144" s="57">
        <v>138</v>
      </c>
      <c r="B144" s="21" t="s">
        <v>492</v>
      </c>
      <c r="C144" s="20" t="s">
        <v>56</v>
      </c>
      <c r="D144" s="21" t="s">
        <v>23</v>
      </c>
      <c r="E144" s="58" t="s">
        <v>24</v>
      </c>
      <c r="F144" s="21">
        <v>2024</v>
      </c>
      <c r="G144" s="21">
        <v>2024</v>
      </c>
      <c r="H144" s="59" t="s">
        <v>473</v>
      </c>
      <c r="I144" s="21" t="s">
        <v>493</v>
      </c>
      <c r="J144" s="23" t="s">
        <v>494</v>
      </c>
      <c r="K144" s="42">
        <f t="shared" si="4"/>
        <v>300</v>
      </c>
      <c r="L144" s="18">
        <v>300</v>
      </c>
      <c r="M144" s="43"/>
      <c r="N144" s="43"/>
      <c r="O144" s="23" t="s">
        <v>495</v>
      </c>
      <c r="P144" s="58" t="s">
        <v>47</v>
      </c>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c r="BJ144" s="52"/>
      <c r="BK144" s="52"/>
      <c r="BL144" s="52"/>
      <c r="BM144" s="52"/>
      <c r="BN144" s="52"/>
      <c r="BO144" s="52"/>
      <c r="BP144" s="52"/>
      <c r="BQ144" s="52"/>
      <c r="BR144" s="52"/>
      <c r="BS144" s="52"/>
      <c r="BT144" s="52"/>
      <c r="BU144" s="52"/>
      <c r="BV144" s="52"/>
      <c r="BW144" s="52"/>
      <c r="BX144" s="52"/>
      <c r="BY144" s="52"/>
      <c r="BZ144" s="52"/>
      <c r="CA144" s="52"/>
      <c r="CB144" s="52"/>
      <c r="CC144" s="52"/>
      <c r="CD144" s="52"/>
      <c r="CE144" s="52"/>
      <c r="CF144" s="52"/>
      <c r="CG144" s="52"/>
      <c r="CH144" s="52"/>
      <c r="CI144" s="52"/>
      <c r="CJ144" s="52"/>
      <c r="CK144" s="52"/>
      <c r="CL144" s="52"/>
      <c r="CM144" s="52"/>
      <c r="CN144" s="52"/>
      <c r="CO144" s="52"/>
      <c r="CP144" s="52"/>
      <c r="CQ144" s="52"/>
      <c r="CR144" s="52"/>
      <c r="CS144" s="52"/>
      <c r="CT144" s="52"/>
      <c r="CU144" s="52"/>
      <c r="CV144" s="52"/>
      <c r="CW144" s="52"/>
      <c r="CX144" s="52"/>
      <c r="CY144" s="52"/>
      <c r="CZ144" s="52"/>
      <c r="DA144" s="52"/>
      <c r="DB144" s="52"/>
      <c r="DC144" s="52"/>
      <c r="DD144" s="52"/>
      <c r="DE144" s="52"/>
      <c r="DF144" s="52"/>
      <c r="DG144" s="52"/>
      <c r="DH144" s="52"/>
      <c r="DI144" s="52"/>
      <c r="DJ144" s="52"/>
      <c r="DK144" s="52"/>
      <c r="DL144" s="52"/>
      <c r="DM144" s="52"/>
      <c r="DN144" s="52"/>
      <c r="DO144" s="52"/>
      <c r="DP144" s="52"/>
      <c r="DQ144" s="52"/>
      <c r="DR144" s="52"/>
      <c r="DS144" s="52"/>
      <c r="DT144" s="52"/>
      <c r="DU144" s="52"/>
      <c r="DV144" s="52"/>
      <c r="DW144" s="52"/>
      <c r="DX144" s="52"/>
      <c r="DY144" s="52"/>
      <c r="DZ144" s="52"/>
      <c r="EA144" s="52"/>
      <c r="EB144" s="52"/>
      <c r="EC144" s="52"/>
      <c r="ED144" s="52"/>
      <c r="EE144" s="52"/>
      <c r="EF144" s="52"/>
      <c r="EG144" s="52"/>
      <c r="EH144" s="52"/>
      <c r="EI144" s="52"/>
      <c r="EJ144" s="52"/>
      <c r="EK144" s="52"/>
      <c r="EL144" s="52"/>
      <c r="EM144" s="52"/>
      <c r="EN144" s="52"/>
      <c r="EO144" s="52"/>
      <c r="EP144" s="52"/>
      <c r="EQ144" s="52"/>
      <c r="ER144" s="52"/>
      <c r="ES144" s="52"/>
      <c r="ET144" s="52"/>
      <c r="EU144" s="52"/>
      <c r="EV144" s="52"/>
      <c r="EW144" s="52"/>
      <c r="EX144" s="52"/>
      <c r="EY144" s="52"/>
      <c r="EZ144" s="52"/>
      <c r="FA144" s="52"/>
      <c r="FB144" s="52"/>
      <c r="FC144" s="52"/>
      <c r="FD144" s="52"/>
      <c r="FE144" s="52"/>
      <c r="FF144" s="52"/>
      <c r="FG144" s="52"/>
      <c r="FH144" s="52"/>
      <c r="FI144" s="52"/>
      <c r="FJ144" s="52"/>
      <c r="FK144" s="52"/>
      <c r="FL144" s="52"/>
      <c r="FM144" s="52"/>
      <c r="FN144" s="52"/>
      <c r="FO144" s="52"/>
      <c r="FP144" s="52"/>
      <c r="FQ144" s="52"/>
      <c r="FR144" s="52"/>
      <c r="FS144" s="52"/>
      <c r="FT144" s="52"/>
      <c r="FU144" s="52"/>
      <c r="FV144" s="52"/>
      <c r="FW144" s="52"/>
      <c r="FX144" s="52"/>
      <c r="FY144" s="52"/>
      <c r="FZ144" s="52"/>
      <c r="GA144" s="52"/>
      <c r="GB144" s="52"/>
      <c r="GC144" s="52"/>
      <c r="GD144" s="52"/>
      <c r="GE144" s="52"/>
      <c r="GF144" s="52"/>
      <c r="GG144" s="52"/>
      <c r="GH144" s="52"/>
      <c r="GI144" s="52"/>
      <c r="GJ144" s="52"/>
      <c r="GK144" s="52"/>
      <c r="GL144" s="52"/>
      <c r="GM144" s="52"/>
      <c r="GN144" s="52"/>
      <c r="GO144" s="52"/>
      <c r="GP144" s="52"/>
      <c r="GQ144" s="52"/>
      <c r="GR144" s="52"/>
      <c r="GS144" s="52"/>
      <c r="GT144" s="52"/>
      <c r="GU144" s="52"/>
      <c r="GV144" s="52"/>
      <c r="GW144" s="52"/>
      <c r="GX144" s="52"/>
      <c r="GY144" s="52"/>
      <c r="GZ144" s="52"/>
      <c r="HA144" s="52"/>
      <c r="HB144" s="52"/>
      <c r="HC144" s="52"/>
      <c r="HD144" s="52"/>
      <c r="HE144" s="52"/>
      <c r="HF144" s="52"/>
      <c r="HG144" s="52"/>
      <c r="HH144" s="52"/>
      <c r="HI144" s="52"/>
      <c r="HJ144" s="52"/>
      <c r="HK144" s="52"/>
      <c r="HL144" s="52"/>
      <c r="HM144" s="52"/>
      <c r="HN144" s="52"/>
      <c r="HO144" s="52"/>
      <c r="HP144" s="52"/>
      <c r="HQ144" s="52"/>
      <c r="HR144" s="52"/>
      <c r="HS144" s="52"/>
      <c r="HT144" s="52"/>
      <c r="HU144" s="52"/>
      <c r="HV144" s="52"/>
      <c r="HW144" s="52"/>
      <c r="HX144" s="52"/>
      <c r="HY144" s="52"/>
      <c r="HZ144" s="52"/>
      <c r="IA144" s="52"/>
      <c r="IB144" s="52"/>
      <c r="IC144" s="52"/>
      <c r="ID144" s="52"/>
      <c r="IE144" s="52"/>
      <c r="IF144" s="52"/>
    </row>
    <row r="145" s="2" customFormat="1" ht="94.5" spans="1:240">
      <c r="A145" s="57">
        <v>139</v>
      </c>
      <c r="B145" s="21" t="s">
        <v>496</v>
      </c>
      <c r="C145" s="20" t="s">
        <v>56</v>
      </c>
      <c r="D145" s="21" t="s">
        <v>23</v>
      </c>
      <c r="E145" s="58" t="s">
        <v>24</v>
      </c>
      <c r="F145" s="21">
        <v>2024</v>
      </c>
      <c r="G145" s="21">
        <v>2024</v>
      </c>
      <c r="H145" s="59" t="s">
        <v>473</v>
      </c>
      <c r="I145" s="21" t="s">
        <v>58</v>
      </c>
      <c r="J145" s="23" t="s">
        <v>59</v>
      </c>
      <c r="K145" s="42">
        <f t="shared" si="4"/>
        <v>100</v>
      </c>
      <c r="L145" s="18">
        <v>100</v>
      </c>
      <c r="M145" s="43"/>
      <c r="N145" s="43"/>
      <c r="O145" s="23" t="s">
        <v>60</v>
      </c>
      <c r="P145" s="58" t="s">
        <v>47</v>
      </c>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2"/>
      <c r="BR145" s="52"/>
      <c r="BS145" s="52"/>
      <c r="BT145" s="52"/>
      <c r="BU145" s="52"/>
      <c r="BV145" s="52"/>
      <c r="BW145" s="52"/>
      <c r="BX145" s="52"/>
      <c r="BY145" s="52"/>
      <c r="BZ145" s="52"/>
      <c r="CA145" s="52"/>
      <c r="CB145" s="52"/>
      <c r="CC145" s="52"/>
      <c r="CD145" s="52"/>
      <c r="CE145" s="52"/>
      <c r="CF145" s="52"/>
      <c r="CG145" s="52"/>
      <c r="CH145" s="52"/>
      <c r="CI145" s="52"/>
      <c r="CJ145" s="52"/>
      <c r="CK145" s="52"/>
      <c r="CL145" s="52"/>
      <c r="CM145" s="52"/>
      <c r="CN145" s="52"/>
      <c r="CO145" s="52"/>
      <c r="CP145" s="52"/>
      <c r="CQ145" s="52"/>
      <c r="CR145" s="52"/>
      <c r="CS145" s="52"/>
      <c r="CT145" s="52"/>
      <c r="CU145" s="52"/>
      <c r="CV145" s="52"/>
      <c r="CW145" s="52"/>
      <c r="CX145" s="52"/>
      <c r="CY145" s="52"/>
      <c r="CZ145" s="52"/>
      <c r="DA145" s="52"/>
      <c r="DB145" s="52"/>
      <c r="DC145" s="52"/>
      <c r="DD145" s="52"/>
      <c r="DE145" s="52"/>
      <c r="DF145" s="52"/>
      <c r="DG145" s="52"/>
      <c r="DH145" s="52"/>
      <c r="DI145" s="52"/>
      <c r="DJ145" s="52"/>
      <c r="DK145" s="52"/>
      <c r="DL145" s="52"/>
      <c r="DM145" s="52"/>
      <c r="DN145" s="52"/>
      <c r="DO145" s="52"/>
      <c r="DP145" s="52"/>
      <c r="DQ145" s="52"/>
      <c r="DR145" s="52"/>
      <c r="DS145" s="52"/>
      <c r="DT145" s="52"/>
      <c r="DU145" s="52"/>
      <c r="DV145" s="52"/>
      <c r="DW145" s="52"/>
      <c r="DX145" s="52"/>
      <c r="DY145" s="52"/>
      <c r="DZ145" s="52"/>
      <c r="EA145" s="52"/>
      <c r="EB145" s="52"/>
      <c r="EC145" s="52"/>
      <c r="ED145" s="52"/>
      <c r="EE145" s="52"/>
      <c r="EF145" s="52"/>
      <c r="EG145" s="52"/>
      <c r="EH145" s="52"/>
      <c r="EI145" s="52"/>
      <c r="EJ145" s="52"/>
      <c r="EK145" s="52"/>
      <c r="EL145" s="52"/>
      <c r="EM145" s="52"/>
      <c r="EN145" s="52"/>
      <c r="EO145" s="52"/>
      <c r="EP145" s="52"/>
      <c r="EQ145" s="52"/>
      <c r="ER145" s="52"/>
      <c r="ES145" s="52"/>
      <c r="ET145" s="52"/>
      <c r="EU145" s="52"/>
      <c r="EV145" s="52"/>
      <c r="EW145" s="52"/>
      <c r="EX145" s="52"/>
      <c r="EY145" s="52"/>
      <c r="EZ145" s="52"/>
      <c r="FA145" s="52"/>
      <c r="FB145" s="52"/>
      <c r="FC145" s="52"/>
      <c r="FD145" s="52"/>
      <c r="FE145" s="52"/>
      <c r="FF145" s="52"/>
      <c r="FG145" s="52"/>
      <c r="FH145" s="52"/>
      <c r="FI145" s="52"/>
      <c r="FJ145" s="52"/>
      <c r="FK145" s="52"/>
      <c r="FL145" s="52"/>
      <c r="FM145" s="52"/>
      <c r="FN145" s="52"/>
      <c r="FO145" s="52"/>
      <c r="FP145" s="52"/>
      <c r="FQ145" s="52"/>
      <c r="FR145" s="52"/>
      <c r="FS145" s="52"/>
      <c r="FT145" s="52"/>
      <c r="FU145" s="52"/>
      <c r="FV145" s="52"/>
      <c r="FW145" s="52"/>
      <c r="FX145" s="52"/>
      <c r="FY145" s="52"/>
      <c r="FZ145" s="52"/>
      <c r="GA145" s="52"/>
      <c r="GB145" s="52"/>
      <c r="GC145" s="52"/>
      <c r="GD145" s="52"/>
      <c r="GE145" s="52"/>
      <c r="GF145" s="52"/>
      <c r="GG145" s="52"/>
      <c r="GH145" s="52"/>
      <c r="GI145" s="52"/>
      <c r="GJ145" s="52"/>
      <c r="GK145" s="52"/>
      <c r="GL145" s="52"/>
      <c r="GM145" s="52"/>
      <c r="GN145" s="52"/>
      <c r="GO145" s="52"/>
      <c r="GP145" s="52"/>
      <c r="GQ145" s="52"/>
      <c r="GR145" s="52"/>
      <c r="GS145" s="52"/>
      <c r="GT145" s="52"/>
      <c r="GU145" s="52"/>
      <c r="GV145" s="52"/>
      <c r="GW145" s="52"/>
      <c r="GX145" s="52"/>
      <c r="GY145" s="52"/>
      <c r="GZ145" s="52"/>
      <c r="HA145" s="52"/>
      <c r="HB145" s="52"/>
      <c r="HC145" s="52"/>
      <c r="HD145" s="52"/>
      <c r="HE145" s="52"/>
      <c r="HF145" s="52"/>
      <c r="HG145" s="52"/>
      <c r="HH145" s="52"/>
      <c r="HI145" s="52"/>
      <c r="HJ145" s="52"/>
      <c r="HK145" s="52"/>
      <c r="HL145" s="52"/>
      <c r="HM145" s="52"/>
      <c r="HN145" s="52"/>
      <c r="HO145" s="52"/>
      <c r="HP145" s="52"/>
      <c r="HQ145" s="52"/>
      <c r="HR145" s="52"/>
      <c r="HS145" s="52"/>
      <c r="HT145" s="52"/>
      <c r="HU145" s="52"/>
      <c r="HV145" s="52"/>
      <c r="HW145" s="52"/>
      <c r="HX145" s="52"/>
      <c r="HY145" s="52"/>
      <c r="HZ145" s="52"/>
      <c r="IA145" s="52"/>
      <c r="IB145" s="52"/>
      <c r="IC145" s="52"/>
      <c r="ID145" s="52"/>
      <c r="IE145" s="52"/>
      <c r="IF145" s="52"/>
    </row>
    <row r="146" s="2" customFormat="1" ht="229.5" spans="1:240">
      <c r="A146" s="57">
        <v>140</v>
      </c>
      <c r="B146" s="21" t="s">
        <v>497</v>
      </c>
      <c r="C146" s="20" t="s">
        <v>62</v>
      </c>
      <c r="D146" s="21" t="s">
        <v>23</v>
      </c>
      <c r="E146" s="58" t="s">
        <v>24</v>
      </c>
      <c r="F146" s="21">
        <v>2024</v>
      </c>
      <c r="G146" s="21">
        <v>2024</v>
      </c>
      <c r="H146" s="59" t="s">
        <v>473</v>
      </c>
      <c r="I146" s="21" t="s">
        <v>498</v>
      </c>
      <c r="J146" s="23" t="s">
        <v>499</v>
      </c>
      <c r="K146" s="42">
        <f t="shared" si="4"/>
        <v>163.45</v>
      </c>
      <c r="L146" s="18">
        <v>163.45</v>
      </c>
      <c r="M146" s="43"/>
      <c r="N146" s="43"/>
      <c r="O146" s="23" t="s">
        <v>500</v>
      </c>
      <c r="P146" s="18" t="s">
        <v>29</v>
      </c>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2"/>
      <c r="BR146" s="52"/>
      <c r="BS146" s="52"/>
      <c r="BT146" s="52"/>
      <c r="BU146" s="52"/>
      <c r="BV146" s="52"/>
      <c r="BW146" s="52"/>
      <c r="BX146" s="52"/>
      <c r="BY146" s="52"/>
      <c r="BZ146" s="52"/>
      <c r="CA146" s="52"/>
      <c r="CB146" s="52"/>
      <c r="CC146" s="52"/>
      <c r="CD146" s="52"/>
      <c r="CE146" s="52"/>
      <c r="CF146" s="52"/>
      <c r="CG146" s="52"/>
      <c r="CH146" s="52"/>
      <c r="CI146" s="52"/>
      <c r="CJ146" s="52"/>
      <c r="CK146" s="52"/>
      <c r="CL146" s="52"/>
      <c r="CM146" s="52"/>
      <c r="CN146" s="52"/>
      <c r="CO146" s="52"/>
      <c r="CP146" s="52"/>
      <c r="CQ146" s="52"/>
      <c r="CR146" s="52"/>
      <c r="CS146" s="52"/>
      <c r="CT146" s="52"/>
      <c r="CU146" s="52"/>
      <c r="CV146" s="52"/>
      <c r="CW146" s="52"/>
      <c r="CX146" s="52"/>
      <c r="CY146" s="52"/>
      <c r="CZ146" s="52"/>
      <c r="DA146" s="52"/>
      <c r="DB146" s="52"/>
      <c r="DC146" s="52"/>
      <c r="DD146" s="52"/>
      <c r="DE146" s="52"/>
      <c r="DF146" s="52"/>
      <c r="DG146" s="52"/>
      <c r="DH146" s="52"/>
      <c r="DI146" s="52"/>
      <c r="DJ146" s="52"/>
      <c r="DK146" s="52"/>
      <c r="DL146" s="52"/>
      <c r="DM146" s="52"/>
      <c r="DN146" s="52"/>
      <c r="DO146" s="52"/>
      <c r="DP146" s="52"/>
      <c r="DQ146" s="52"/>
      <c r="DR146" s="52"/>
      <c r="DS146" s="52"/>
      <c r="DT146" s="52"/>
      <c r="DU146" s="52"/>
      <c r="DV146" s="52"/>
      <c r="DW146" s="52"/>
      <c r="DX146" s="52"/>
      <c r="DY146" s="52"/>
      <c r="DZ146" s="52"/>
      <c r="EA146" s="52"/>
      <c r="EB146" s="52"/>
      <c r="EC146" s="52"/>
      <c r="ED146" s="52"/>
      <c r="EE146" s="52"/>
      <c r="EF146" s="52"/>
      <c r="EG146" s="52"/>
      <c r="EH146" s="52"/>
      <c r="EI146" s="52"/>
      <c r="EJ146" s="52"/>
      <c r="EK146" s="52"/>
      <c r="EL146" s="52"/>
      <c r="EM146" s="52"/>
      <c r="EN146" s="52"/>
      <c r="EO146" s="52"/>
      <c r="EP146" s="52"/>
      <c r="EQ146" s="52"/>
      <c r="ER146" s="52"/>
      <c r="ES146" s="52"/>
      <c r="ET146" s="52"/>
      <c r="EU146" s="52"/>
      <c r="EV146" s="52"/>
      <c r="EW146" s="52"/>
      <c r="EX146" s="52"/>
      <c r="EY146" s="52"/>
      <c r="EZ146" s="52"/>
      <c r="FA146" s="52"/>
      <c r="FB146" s="52"/>
      <c r="FC146" s="52"/>
      <c r="FD146" s="52"/>
      <c r="FE146" s="52"/>
      <c r="FF146" s="52"/>
      <c r="FG146" s="52"/>
      <c r="FH146" s="52"/>
      <c r="FI146" s="52"/>
      <c r="FJ146" s="52"/>
      <c r="FK146" s="52"/>
      <c r="FL146" s="52"/>
      <c r="FM146" s="52"/>
      <c r="FN146" s="52"/>
      <c r="FO146" s="52"/>
      <c r="FP146" s="52"/>
      <c r="FQ146" s="52"/>
      <c r="FR146" s="52"/>
      <c r="FS146" s="52"/>
      <c r="FT146" s="52"/>
      <c r="FU146" s="52"/>
      <c r="FV146" s="52"/>
      <c r="FW146" s="52"/>
      <c r="FX146" s="52"/>
      <c r="FY146" s="52"/>
      <c r="FZ146" s="52"/>
      <c r="GA146" s="52"/>
      <c r="GB146" s="52"/>
      <c r="GC146" s="52"/>
      <c r="GD146" s="52"/>
      <c r="GE146" s="52"/>
      <c r="GF146" s="52"/>
      <c r="GG146" s="52"/>
      <c r="GH146" s="52"/>
      <c r="GI146" s="52"/>
      <c r="GJ146" s="52"/>
      <c r="GK146" s="52"/>
      <c r="GL146" s="52"/>
      <c r="GM146" s="52"/>
      <c r="GN146" s="52"/>
      <c r="GO146" s="52"/>
      <c r="GP146" s="52"/>
      <c r="GQ146" s="52"/>
      <c r="GR146" s="52"/>
      <c r="GS146" s="52"/>
      <c r="GT146" s="52"/>
      <c r="GU146" s="52"/>
      <c r="GV146" s="52"/>
      <c r="GW146" s="52"/>
      <c r="GX146" s="52"/>
      <c r="GY146" s="52"/>
      <c r="GZ146" s="52"/>
      <c r="HA146" s="52"/>
      <c r="HB146" s="52"/>
      <c r="HC146" s="52"/>
      <c r="HD146" s="52"/>
      <c r="HE146" s="52"/>
      <c r="HF146" s="52"/>
      <c r="HG146" s="52"/>
      <c r="HH146" s="52"/>
      <c r="HI146" s="52"/>
      <c r="HJ146" s="52"/>
      <c r="HK146" s="52"/>
      <c r="HL146" s="52"/>
      <c r="HM146" s="52"/>
      <c r="HN146" s="52"/>
      <c r="HO146" s="52"/>
      <c r="HP146" s="52"/>
      <c r="HQ146" s="52"/>
      <c r="HR146" s="52"/>
      <c r="HS146" s="52"/>
      <c r="HT146" s="52"/>
      <c r="HU146" s="52"/>
      <c r="HV146" s="52"/>
      <c r="HW146" s="52"/>
      <c r="HX146" s="52"/>
      <c r="HY146" s="52"/>
      <c r="HZ146" s="52"/>
      <c r="IA146" s="52"/>
      <c r="IB146" s="52"/>
      <c r="IC146" s="52"/>
      <c r="ID146" s="52"/>
      <c r="IE146" s="52"/>
      <c r="IF146" s="52"/>
    </row>
    <row r="147" s="2" customFormat="1" ht="67.5" spans="1:240">
      <c r="A147" s="57">
        <v>141</v>
      </c>
      <c r="B147" s="21" t="s">
        <v>501</v>
      </c>
      <c r="C147" s="20" t="s">
        <v>62</v>
      </c>
      <c r="D147" s="21" t="s">
        <v>23</v>
      </c>
      <c r="E147" s="58" t="s">
        <v>24</v>
      </c>
      <c r="F147" s="21">
        <v>2024</v>
      </c>
      <c r="G147" s="21">
        <v>2024</v>
      </c>
      <c r="H147" s="59" t="s">
        <v>473</v>
      </c>
      <c r="I147" s="21" t="s">
        <v>502</v>
      </c>
      <c r="J147" s="23" t="s">
        <v>503</v>
      </c>
      <c r="K147" s="42">
        <f t="shared" si="4"/>
        <v>1044.35</v>
      </c>
      <c r="L147" s="18">
        <v>1044.35</v>
      </c>
      <c r="M147" s="43"/>
      <c r="N147" s="43"/>
      <c r="O147" s="23" t="s">
        <v>504</v>
      </c>
      <c r="P147" s="18" t="s">
        <v>29</v>
      </c>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2"/>
      <c r="BR147" s="52"/>
      <c r="BS147" s="52"/>
      <c r="BT147" s="52"/>
      <c r="BU147" s="52"/>
      <c r="BV147" s="52"/>
      <c r="BW147" s="52"/>
      <c r="BX147" s="52"/>
      <c r="BY147" s="52"/>
      <c r="BZ147" s="52"/>
      <c r="CA147" s="52"/>
      <c r="CB147" s="52"/>
      <c r="CC147" s="52"/>
      <c r="CD147" s="52"/>
      <c r="CE147" s="52"/>
      <c r="CF147" s="52"/>
      <c r="CG147" s="52"/>
      <c r="CH147" s="52"/>
      <c r="CI147" s="52"/>
      <c r="CJ147" s="52"/>
      <c r="CK147" s="52"/>
      <c r="CL147" s="52"/>
      <c r="CM147" s="52"/>
      <c r="CN147" s="52"/>
      <c r="CO147" s="52"/>
      <c r="CP147" s="52"/>
      <c r="CQ147" s="52"/>
      <c r="CR147" s="52"/>
      <c r="CS147" s="52"/>
      <c r="CT147" s="52"/>
      <c r="CU147" s="52"/>
      <c r="CV147" s="52"/>
      <c r="CW147" s="52"/>
      <c r="CX147" s="52"/>
      <c r="CY147" s="52"/>
      <c r="CZ147" s="52"/>
      <c r="DA147" s="52"/>
      <c r="DB147" s="52"/>
      <c r="DC147" s="52"/>
      <c r="DD147" s="52"/>
      <c r="DE147" s="52"/>
      <c r="DF147" s="52"/>
      <c r="DG147" s="52"/>
      <c r="DH147" s="52"/>
      <c r="DI147" s="52"/>
      <c r="DJ147" s="52"/>
      <c r="DK147" s="52"/>
      <c r="DL147" s="52"/>
      <c r="DM147" s="52"/>
      <c r="DN147" s="52"/>
      <c r="DO147" s="52"/>
      <c r="DP147" s="52"/>
      <c r="DQ147" s="52"/>
      <c r="DR147" s="52"/>
      <c r="DS147" s="52"/>
      <c r="DT147" s="52"/>
      <c r="DU147" s="52"/>
      <c r="DV147" s="52"/>
      <c r="DW147" s="52"/>
      <c r="DX147" s="52"/>
      <c r="DY147" s="52"/>
      <c r="DZ147" s="52"/>
      <c r="EA147" s="52"/>
      <c r="EB147" s="52"/>
      <c r="EC147" s="52"/>
      <c r="ED147" s="52"/>
      <c r="EE147" s="52"/>
      <c r="EF147" s="52"/>
      <c r="EG147" s="52"/>
      <c r="EH147" s="52"/>
      <c r="EI147" s="52"/>
      <c r="EJ147" s="52"/>
      <c r="EK147" s="52"/>
      <c r="EL147" s="52"/>
      <c r="EM147" s="52"/>
      <c r="EN147" s="52"/>
      <c r="EO147" s="52"/>
      <c r="EP147" s="52"/>
      <c r="EQ147" s="52"/>
      <c r="ER147" s="52"/>
      <c r="ES147" s="52"/>
      <c r="ET147" s="52"/>
      <c r="EU147" s="52"/>
      <c r="EV147" s="52"/>
      <c r="EW147" s="52"/>
      <c r="EX147" s="52"/>
      <c r="EY147" s="52"/>
      <c r="EZ147" s="52"/>
      <c r="FA147" s="52"/>
      <c r="FB147" s="52"/>
      <c r="FC147" s="52"/>
      <c r="FD147" s="52"/>
      <c r="FE147" s="52"/>
      <c r="FF147" s="52"/>
      <c r="FG147" s="52"/>
      <c r="FH147" s="52"/>
      <c r="FI147" s="52"/>
      <c r="FJ147" s="52"/>
      <c r="FK147" s="52"/>
      <c r="FL147" s="52"/>
      <c r="FM147" s="52"/>
      <c r="FN147" s="52"/>
      <c r="FO147" s="52"/>
      <c r="FP147" s="52"/>
      <c r="FQ147" s="52"/>
      <c r="FR147" s="52"/>
      <c r="FS147" s="52"/>
      <c r="FT147" s="52"/>
      <c r="FU147" s="52"/>
      <c r="FV147" s="52"/>
      <c r="FW147" s="52"/>
      <c r="FX147" s="52"/>
      <c r="FY147" s="52"/>
      <c r="FZ147" s="52"/>
      <c r="GA147" s="52"/>
      <c r="GB147" s="52"/>
      <c r="GC147" s="52"/>
      <c r="GD147" s="52"/>
      <c r="GE147" s="52"/>
      <c r="GF147" s="52"/>
      <c r="GG147" s="52"/>
      <c r="GH147" s="52"/>
      <c r="GI147" s="52"/>
      <c r="GJ147" s="52"/>
      <c r="GK147" s="52"/>
      <c r="GL147" s="52"/>
      <c r="GM147" s="52"/>
      <c r="GN147" s="52"/>
      <c r="GO147" s="52"/>
      <c r="GP147" s="52"/>
      <c r="GQ147" s="52"/>
      <c r="GR147" s="52"/>
      <c r="GS147" s="52"/>
      <c r="GT147" s="52"/>
      <c r="GU147" s="52"/>
      <c r="GV147" s="52"/>
      <c r="GW147" s="52"/>
      <c r="GX147" s="52"/>
      <c r="GY147" s="52"/>
      <c r="GZ147" s="52"/>
      <c r="HA147" s="52"/>
      <c r="HB147" s="52"/>
      <c r="HC147" s="52"/>
      <c r="HD147" s="52"/>
      <c r="HE147" s="52"/>
      <c r="HF147" s="52"/>
      <c r="HG147" s="52"/>
      <c r="HH147" s="52"/>
      <c r="HI147" s="52"/>
      <c r="HJ147" s="52"/>
      <c r="HK147" s="52"/>
      <c r="HL147" s="52"/>
      <c r="HM147" s="52"/>
      <c r="HN147" s="52"/>
      <c r="HO147" s="52"/>
      <c r="HP147" s="52"/>
      <c r="HQ147" s="52"/>
      <c r="HR147" s="52"/>
      <c r="HS147" s="52"/>
      <c r="HT147" s="52"/>
      <c r="HU147" s="52"/>
      <c r="HV147" s="52"/>
      <c r="HW147" s="52"/>
      <c r="HX147" s="52"/>
      <c r="HY147" s="52"/>
      <c r="HZ147" s="52"/>
      <c r="IA147" s="52"/>
      <c r="IB147" s="52"/>
      <c r="IC147" s="52"/>
      <c r="ID147" s="52"/>
      <c r="IE147" s="52"/>
      <c r="IF147" s="52"/>
    </row>
    <row r="148" s="2" customFormat="1" ht="81" spans="1:240">
      <c r="A148" s="57">
        <v>142</v>
      </c>
      <c r="B148" s="21" t="s">
        <v>505</v>
      </c>
      <c r="C148" s="25" t="s">
        <v>22</v>
      </c>
      <c r="D148" s="21" t="s">
        <v>23</v>
      </c>
      <c r="E148" s="25" t="s">
        <v>95</v>
      </c>
      <c r="F148" s="21">
        <v>2024</v>
      </c>
      <c r="G148" s="21">
        <v>2024</v>
      </c>
      <c r="H148" s="59" t="s">
        <v>506</v>
      </c>
      <c r="I148" s="25" t="s">
        <v>95</v>
      </c>
      <c r="J148" s="63" t="s">
        <v>507</v>
      </c>
      <c r="K148" s="42">
        <f t="shared" si="4"/>
        <v>100</v>
      </c>
      <c r="L148" s="18">
        <v>100</v>
      </c>
      <c r="M148" s="43"/>
      <c r="N148" s="43"/>
      <c r="O148" s="50" t="s">
        <v>508</v>
      </c>
      <c r="P148" s="58" t="s">
        <v>47</v>
      </c>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2"/>
      <c r="AY148" s="52"/>
      <c r="AZ148" s="52"/>
      <c r="BA148" s="52"/>
      <c r="BB148" s="52"/>
      <c r="BC148" s="52"/>
      <c r="BD148" s="52"/>
      <c r="BE148" s="52"/>
      <c r="BF148" s="52"/>
      <c r="BG148" s="52"/>
      <c r="BH148" s="52"/>
      <c r="BI148" s="52"/>
      <c r="BJ148" s="52"/>
      <c r="BK148" s="52"/>
      <c r="BL148" s="52"/>
      <c r="BM148" s="52"/>
      <c r="BN148" s="52"/>
      <c r="BO148" s="52"/>
      <c r="BP148" s="52"/>
      <c r="BQ148" s="52"/>
      <c r="BR148" s="52"/>
      <c r="BS148" s="52"/>
      <c r="BT148" s="52"/>
      <c r="BU148" s="52"/>
      <c r="BV148" s="52"/>
      <c r="BW148" s="52"/>
      <c r="BX148" s="52"/>
      <c r="BY148" s="52"/>
      <c r="BZ148" s="52"/>
      <c r="CA148" s="52"/>
      <c r="CB148" s="52"/>
      <c r="CC148" s="52"/>
      <c r="CD148" s="52"/>
      <c r="CE148" s="52"/>
      <c r="CF148" s="52"/>
      <c r="CG148" s="52"/>
      <c r="CH148" s="52"/>
      <c r="CI148" s="52"/>
      <c r="CJ148" s="52"/>
      <c r="CK148" s="52"/>
      <c r="CL148" s="52"/>
      <c r="CM148" s="52"/>
      <c r="CN148" s="52"/>
      <c r="CO148" s="52"/>
      <c r="CP148" s="52"/>
      <c r="CQ148" s="52"/>
      <c r="CR148" s="52"/>
      <c r="CS148" s="52"/>
      <c r="CT148" s="52"/>
      <c r="CU148" s="52"/>
      <c r="CV148" s="52"/>
      <c r="CW148" s="52"/>
      <c r="CX148" s="52"/>
      <c r="CY148" s="52"/>
      <c r="CZ148" s="52"/>
      <c r="DA148" s="52"/>
      <c r="DB148" s="52"/>
      <c r="DC148" s="52"/>
      <c r="DD148" s="52"/>
      <c r="DE148" s="52"/>
      <c r="DF148" s="52"/>
      <c r="DG148" s="52"/>
      <c r="DH148" s="52"/>
      <c r="DI148" s="52"/>
      <c r="DJ148" s="52"/>
      <c r="DK148" s="52"/>
      <c r="DL148" s="52"/>
      <c r="DM148" s="52"/>
      <c r="DN148" s="52"/>
      <c r="DO148" s="52"/>
      <c r="DP148" s="52"/>
      <c r="DQ148" s="52"/>
      <c r="DR148" s="52"/>
      <c r="DS148" s="52"/>
      <c r="DT148" s="52"/>
      <c r="DU148" s="52"/>
      <c r="DV148" s="52"/>
      <c r="DW148" s="52"/>
      <c r="DX148" s="52"/>
      <c r="DY148" s="52"/>
      <c r="DZ148" s="52"/>
      <c r="EA148" s="52"/>
      <c r="EB148" s="52"/>
      <c r="EC148" s="52"/>
      <c r="ED148" s="52"/>
      <c r="EE148" s="52"/>
      <c r="EF148" s="52"/>
      <c r="EG148" s="52"/>
      <c r="EH148" s="52"/>
      <c r="EI148" s="52"/>
      <c r="EJ148" s="52"/>
      <c r="EK148" s="52"/>
      <c r="EL148" s="52"/>
      <c r="EM148" s="52"/>
      <c r="EN148" s="52"/>
      <c r="EO148" s="52"/>
      <c r="EP148" s="52"/>
      <c r="EQ148" s="52"/>
      <c r="ER148" s="52"/>
      <c r="ES148" s="52"/>
      <c r="ET148" s="52"/>
      <c r="EU148" s="52"/>
      <c r="EV148" s="52"/>
      <c r="EW148" s="52"/>
      <c r="EX148" s="52"/>
      <c r="EY148" s="52"/>
      <c r="EZ148" s="52"/>
      <c r="FA148" s="52"/>
      <c r="FB148" s="52"/>
      <c r="FC148" s="52"/>
      <c r="FD148" s="52"/>
      <c r="FE148" s="52"/>
      <c r="FF148" s="52"/>
      <c r="FG148" s="52"/>
      <c r="FH148" s="52"/>
      <c r="FI148" s="52"/>
      <c r="FJ148" s="52"/>
      <c r="FK148" s="52"/>
      <c r="FL148" s="52"/>
      <c r="FM148" s="52"/>
      <c r="FN148" s="52"/>
      <c r="FO148" s="52"/>
      <c r="FP148" s="52"/>
      <c r="FQ148" s="52"/>
      <c r="FR148" s="52"/>
      <c r="FS148" s="52"/>
      <c r="FT148" s="52"/>
      <c r="FU148" s="52"/>
      <c r="FV148" s="52"/>
      <c r="FW148" s="52"/>
      <c r="FX148" s="52"/>
      <c r="FY148" s="52"/>
      <c r="FZ148" s="52"/>
      <c r="GA148" s="52"/>
      <c r="GB148" s="52"/>
      <c r="GC148" s="52"/>
      <c r="GD148" s="52"/>
      <c r="GE148" s="52"/>
      <c r="GF148" s="52"/>
      <c r="GG148" s="52"/>
      <c r="GH148" s="52"/>
      <c r="GI148" s="52"/>
      <c r="GJ148" s="52"/>
      <c r="GK148" s="52"/>
      <c r="GL148" s="52"/>
      <c r="GM148" s="52"/>
      <c r="GN148" s="52"/>
      <c r="GO148" s="52"/>
      <c r="GP148" s="52"/>
      <c r="GQ148" s="52"/>
      <c r="GR148" s="52"/>
      <c r="GS148" s="52"/>
      <c r="GT148" s="52"/>
      <c r="GU148" s="52"/>
      <c r="GV148" s="52"/>
      <c r="GW148" s="52"/>
      <c r="GX148" s="52"/>
      <c r="GY148" s="52"/>
      <c r="GZ148" s="52"/>
      <c r="HA148" s="52"/>
      <c r="HB148" s="52"/>
      <c r="HC148" s="52"/>
      <c r="HD148" s="52"/>
      <c r="HE148" s="52"/>
      <c r="HF148" s="52"/>
      <c r="HG148" s="52"/>
      <c r="HH148" s="52"/>
      <c r="HI148" s="52"/>
      <c r="HJ148" s="52"/>
      <c r="HK148" s="52"/>
      <c r="HL148" s="52"/>
      <c r="HM148" s="52"/>
      <c r="HN148" s="52"/>
      <c r="HO148" s="52"/>
      <c r="HP148" s="52"/>
      <c r="HQ148" s="52"/>
      <c r="HR148" s="52"/>
      <c r="HS148" s="52"/>
      <c r="HT148" s="52"/>
      <c r="HU148" s="52"/>
      <c r="HV148" s="52"/>
      <c r="HW148" s="52"/>
      <c r="HX148" s="52"/>
      <c r="HY148" s="52"/>
      <c r="HZ148" s="52"/>
      <c r="IA148" s="52"/>
      <c r="IB148" s="52"/>
      <c r="IC148" s="52"/>
      <c r="ID148" s="52"/>
      <c r="IE148" s="52"/>
      <c r="IF148" s="52"/>
    </row>
    <row r="149" s="2" customFormat="1" ht="67.5" spans="1:240">
      <c r="A149" s="57">
        <v>143</v>
      </c>
      <c r="B149" s="20" t="s">
        <v>509</v>
      </c>
      <c r="C149" s="25" t="s">
        <v>22</v>
      </c>
      <c r="D149" s="21" t="s">
        <v>23</v>
      </c>
      <c r="E149" s="25" t="s">
        <v>95</v>
      </c>
      <c r="F149" s="21">
        <v>2024</v>
      </c>
      <c r="G149" s="21">
        <v>2024</v>
      </c>
      <c r="H149" s="59" t="s">
        <v>506</v>
      </c>
      <c r="I149" s="25" t="s">
        <v>95</v>
      </c>
      <c r="J149" s="41" t="s">
        <v>510</v>
      </c>
      <c r="K149" s="42">
        <f t="shared" si="4"/>
        <v>30</v>
      </c>
      <c r="L149" s="18">
        <v>30</v>
      </c>
      <c r="M149" s="43"/>
      <c r="N149" s="43"/>
      <c r="O149" s="50" t="s">
        <v>511</v>
      </c>
      <c r="P149" s="58" t="s">
        <v>47</v>
      </c>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2"/>
      <c r="BR149" s="52"/>
      <c r="BS149" s="52"/>
      <c r="BT149" s="52"/>
      <c r="BU149" s="52"/>
      <c r="BV149" s="52"/>
      <c r="BW149" s="52"/>
      <c r="BX149" s="52"/>
      <c r="BY149" s="52"/>
      <c r="BZ149" s="52"/>
      <c r="CA149" s="52"/>
      <c r="CB149" s="52"/>
      <c r="CC149" s="52"/>
      <c r="CD149" s="52"/>
      <c r="CE149" s="52"/>
      <c r="CF149" s="52"/>
      <c r="CG149" s="52"/>
      <c r="CH149" s="52"/>
      <c r="CI149" s="52"/>
      <c r="CJ149" s="52"/>
      <c r="CK149" s="52"/>
      <c r="CL149" s="52"/>
      <c r="CM149" s="52"/>
      <c r="CN149" s="52"/>
      <c r="CO149" s="52"/>
      <c r="CP149" s="52"/>
      <c r="CQ149" s="52"/>
      <c r="CR149" s="52"/>
      <c r="CS149" s="52"/>
      <c r="CT149" s="52"/>
      <c r="CU149" s="52"/>
      <c r="CV149" s="52"/>
      <c r="CW149" s="52"/>
      <c r="CX149" s="52"/>
      <c r="CY149" s="52"/>
      <c r="CZ149" s="52"/>
      <c r="DA149" s="52"/>
      <c r="DB149" s="52"/>
      <c r="DC149" s="52"/>
      <c r="DD149" s="52"/>
      <c r="DE149" s="52"/>
      <c r="DF149" s="52"/>
      <c r="DG149" s="52"/>
      <c r="DH149" s="52"/>
      <c r="DI149" s="52"/>
      <c r="DJ149" s="52"/>
      <c r="DK149" s="52"/>
      <c r="DL149" s="52"/>
      <c r="DM149" s="52"/>
      <c r="DN149" s="52"/>
      <c r="DO149" s="52"/>
      <c r="DP149" s="52"/>
      <c r="DQ149" s="52"/>
      <c r="DR149" s="52"/>
      <c r="DS149" s="52"/>
      <c r="DT149" s="52"/>
      <c r="DU149" s="52"/>
      <c r="DV149" s="52"/>
      <c r="DW149" s="52"/>
      <c r="DX149" s="52"/>
      <c r="DY149" s="52"/>
      <c r="DZ149" s="52"/>
      <c r="EA149" s="52"/>
      <c r="EB149" s="52"/>
      <c r="EC149" s="52"/>
      <c r="ED149" s="52"/>
      <c r="EE149" s="52"/>
      <c r="EF149" s="52"/>
      <c r="EG149" s="52"/>
      <c r="EH149" s="52"/>
      <c r="EI149" s="52"/>
      <c r="EJ149" s="52"/>
      <c r="EK149" s="52"/>
      <c r="EL149" s="52"/>
      <c r="EM149" s="52"/>
      <c r="EN149" s="52"/>
      <c r="EO149" s="52"/>
      <c r="EP149" s="52"/>
      <c r="EQ149" s="52"/>
      <c r="ER149" s="52"/>
      <c r="ES149" s="52"/>
      <c r="ET149" s="52"/>
      <c r="EU149" s="52"/>
      <c r="EV149" s="52"/>
      <c r="EW149" s="52"/>
      <c r="EX149" s="52"/>
      <c r="EY149" s="52"/>
      <c r="EZ149" s="52"/>
      <c r="FA149" s="52"/>
      <c r="FB149" s="52"/>
      <c r="FC149" s="52"/>
      <c r="FD149" s="52"/>
      <c r="FE149" s="52"/>
      <c r="FF149" s="52"/>
      <c r="FG149" s="52"/>
      <c r="FH149" s="52"/>
      <c r="FI149" s="52"/>
      <c r="FJ149" s="52"/>
      <c r="FK149" s="52"/>
      <c r="FL149" s="52"/>
      <c r="FM149" s="52"/>
      <c r="FN149" s="52"/>
      <c r="FO149" s="52"/>
      <c r="FP149" s="52"/>
      <c r="FQ149" s="52"/>
      <c r="FR149" s="52"/>
      <c r="FS149" s="52"/>
      <c r="FT149" s="52"/>
      <c r="FU149" s="52"/>
      <c r="FV149" s="52"/>
      <c r="FW149" s="52"/>
      <c r="FX149" s="52"/>
      <c r="FY149" s="52"/>
      <c r="FZ149" s="52"/>
      <c r="GA149" s="52"/>
      <c r="GB149" s="52"/>
      <c r="GC149" s="52"/>
      <c r="GD149" s="52"/>
      <c r="GE149" s="52"/>
      <c r="GF149" s="52"/>
      <c r="GG149" s="52"/>
      <c r="GH149" s="52"/>
      <c r="GI149" s="52"/>
      <c r="GJ149" s="52"/>
      <c r="GK149" s="52"/>
      <c r="GL149" s="52"/>
      <c r="GM149" s="52"/>
      <c r="GN149" s="52"/>
      <c r="GO149" s="52"/>
      <c r="GP149" s="52"/>
      <c r="GQ149" s="52"/>
      <c r="GR149" s="52"/>
      <c r="GS149" s="52"/>
      <c r="GT149" s="52"/>
      <c r="GU149" s="52"/>
      <c r="GV149" s="52"/>
      <c r="GW149" s="52"/>
      <c r="GX149" s="52"/>
      <c r="GY149" s="52"/>
      <c r="GZ149" s="52"/>
      <c r="HA149" s="52"/>
      <c r="HB149" s="52"/>
      <c r="HC149" s="52"/>
      <c r="HD149" s="52"/>
      <c r="HE149" s="52"/>
      <c r="HF149" s="52"/>
      <c r="HG149" s="52"/>
      <c r="HH149" s="52"/>
      <c r="HI149" s="52"/>
      <c r="HJ149" s="52"/>
      <c r="HK149" s="52"/>
      <c r="HL149" s="52"/>
      <c r="HM149" s="52"/>
      <c r="HN149" s="52"/>
      <c r="HO149" s="52"/>
      <c r="HP149" s="52"/>
      <c r="HQ149" s="52"/>
      <c r="HR149" s="52"/>
      <c r="HS149" s="52"/>
      <c r="HT149" s="52"/>
      <c r="HU149" s="52"/>
      <c r="HV149" s="52"/>
      <c r="HW149" s="52"/>
      <c r="HX149" s="52"/>
      <c r="HY149" s="52"/>
      <c r="HZ149" s="52"/>
      <c r="IA149" s="52"/>
      <c r="IB149" s="52"/>
      <c r="IC149" s="52"/>
      <c r="ID149" s="52"/>
      <c r="IE149" s="52"/>
      <c r="IF149" s="52"/>
    </row>
    <row r="150" s="2" customFormat="1" ht="67.5" spans="1:240">
      <c r="A150" s="57">
        <v>144</v>
      </c>
      <c r="B150" s="20" t="s">
        <v>512</v>
      </c>
      <c r="C150" s="25" t="s">
        <v>22</v>
      </c>
      <c r="D150" s="21" t="s">
        <v>23</v>
      </c>
      <c r="E150" s="25" t="s">
        <v>95</v>
      </c>
      <c r="F150" s="21">
        <v>2024</v>
      </c>
      <c r="G150" s="21">
        <v>2024</v>
      </c>
      <c r="H150" s="59" t="s">
        <v>506</v>
      </c>
      <c r="I150" s="25" t="s">
        <v>95</v>
      </c>
      <c r="J150" s="41" t="s">
        <v>513</v>
      </c>
      <c r="K150" s="42">
        <f t="shared" si="4"/>
        <v>31</v>
      </c>
      <c r="L150" s="18">
        <v>31</v>
      </c>
      <c r="M150" s="43"/>
      <c r="N150" s="43"/>
      <c r="O150" s="50" t="s">
        <v>514</v>
      </c>
      <c r="P150" s="58" t="s">
        <v>47</v>
      </c>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2"/>
      <c r="AY150" s="52"/>
      <c r="AZ150" s="52"/>
      <c r="BA150" s="52"/>
      <c r="BB150" s="52"/>
      <c r="BC150" s="52"/>
      <c r="BD150" s="52"/>
      <c r="BE150" s="52"/>
      <c r="BF150" s="52"/>
      <c r="BG150" s="52"/>
      <c r="BH150" s="52"/>
      <c r="BI150" s="52"/>
      <c r="BJ150" s="52"/>
      <c r="BK150" s="52"/>
      <c r="BL150" s="52"/>
      <c r="BM150" s="52"/>
      <c r="BN150" s="52"/>
      <c r="BO150" s="52"/>
      <c r="BP150" s="52"/>
      <c r="BQ150" s="52"/>
      <c r="BR150" s="52"/>
      <c r="BS150" s="52"/>
      <c r="BT150" s="52"/>
      <c r="BU150" s="52"/>
      <c r="BV150" s="52"/>
      <c r="BW150" s="52"/>
      <c r="BX150" s="52"/>
      <c r="BY150" s="52"/>
      <c r="BZ150" s="52"/>
      <c r="CA150" s="52"/>
      <c r="CB150" s="52"/>
      <c r="CC150" s="52"/>
      <c r="CD150" s="52"/>
      <c r="CE150" s="52"/>
      <c r="CF150" s="52"/>
      <c r="CG150" s="52"/>
      <c r="CH150" s="52"/>
      <c r="CI150" s="52"/>
      <c r="CJ150" s="52"/>
      <c r="CK150" s="52"/>
      <c r="CL150" s="52"/>
      <c r="CM150" s="52"/>
      <c r="CN150" s="52"/>
      <c r="CO150" s="52"/>
      <c r="CP150" s="52"/>
      <c r="CQ150" s="52"/>
      <c r="CR150" s="52"/>
      <c r="CS150" s="52"/>
      <c r="CT150" s="52"/>
      <c r="CU150" s="52"/>
      <c r="CV150" s="52"/>
      <c r="CW150" s="52"/>
      <c r="CX150" s="52"/>
      <c r="CY150" s="52"/>
      <c r="CZ150" s="52"/>
      <c r="DA150" s="52"/>
      <c r="DB150" s="52"/>
      <c r="DC150" s="52"/>
      <c r="DD150" s="52"/>
      <c r="DE150" s="52"/>
      <c r="DF150" s="52"/>
      <c r="DG150" s="52"/>
      <c r="DH150" s="52"/>
      <c r="DI150" s="52"/>
      <c r="DJ150" s="52"/>
      <c r="DK150" s="52"/>
      <c r="DL150" s="52"/>
      <c r="DM150" s="52"/>
      <c r="DN150" s="52"/>
      <c r="DO150" s="52"/>
      <c r="DP150" s="52"/>
      <c r="DQ150" s="52"/>
      <c r="DR150" s="52"/>
      <c r="DS150" s="52"/>
      <c r="DT150" s="52"/>
      <c r="DU150" s="52"/>
      <c r="DV150" s="52"/>
      <c r="DW150" s="52"/>
      <c r="DX150" s="52"/>
      <c r="DY150" s="52"/>
      <c r="DZ150" s="52"/>
      <c r="EA150" s="52"/>
      <c r="EB150" s="52"/>
      <c r="EC150" s="52"/>
      <c r="ED150" s="52"/>
      <c r="EE150" s="52"/>
      <c r="EF150" s="52"/>
      <c r="EG150" s="52"/>
      <c r="EH150" s="52"/>
      <c r="EI150" s="52"/>
      <c r="EJ150" s="52"/>
      <c r="EK150" s="52"/>
      <c r="EL150" s="52"/>
      <c r="EM150" s="52"/>
      <c r="EN150" s="52"/>
      <c r="EO150" s="52"/>
      <c r="EP150" s="52"/>
      <c r="EQ150" s="52"/>
      <c r="ER150" s="52"/>
      <c r="ES150" s="52"/>
      <c r="ET150" s="52"/>
      <c r="EU150" s="52"/>
      <c r="EV150" s="52"/>
      <c r="EW150" s="52"/>
      <c r="EX150" s="52"/>
      <c r="EY150" s="52"/>
      <c r="EZ150" s="52"/>
      <c r="FA150" s="52"/>
      <c r="FB150" s="52"/>
      <c r="FC150" s="52"/>
      <c r="FD150" s="52"/>
      <c r="FE150" s="52"/>
      <c r="FF150" s="52"/>
      <c r="FG150" s="52"/>
      <c r="FH150" s="52"/>
      <c r="FI150" s="52"/>
      <c r="FJ150" s="52"/>
      <c r="FK150" s="52"/>
      <c r="FL150" s="52"/>
      <c r="FM150" s="52"/>
      <c r="FN150" s="52"/>
      <c r="FO150" s="52"/>
      <c r="FP150" s="52"/>
      <c r="FQ150" s="52"/>
      <c r="FR150" s="52"/>
      <c r="FS150" s="52"/>
      <c r="FT150" s="52"/>
      <c r="FU150" s="52"/>
      <c r="FV150" s="52"/>
      <c r="FW150" s="52"/>
      <c r="FX150" s="52"/>
      <c r="FY150" s="52"/>
      <c r="FZ150" s="52"/>
      <c r="GA150" s="52"/>
      <c r="GB150" s="52"/>
      <c r="GC150" s="52"/>
      <c r="GD150" s="52"/>
      <c r="GE150" s="52"/>
      <c r="GF150" s="52"/>
      <c r="GG150" s="52"/>
      <c r="GH150" s="52"/>
      <c r="GI150" s="52"/>
      <c r="GJ150" s="52"/>
      <c r="GK150" s="52"/>
      <c r="GL150" s="52"/>
      <c r="GM150" s="52"/>
      <c r="GN150" s="52"/>
      <c r="GO150" s="52"/>
      <c r="GP150" s="52"/>
      <c r="GQ150" s="52"/>
      <c r="GR150" s="52"/>
      <c r="GS150" s="52"/>
      <c r="GT150" s="52"/>
      <c r="GU150" s="52"/>
      <c r="GV150" s="52"/>
      <c r="GW150" s="52"/>
      <c r="GX150" s="52"/>
      <c r="GY150" s="52"/>
      <c r="GZ150" s="52"/>
      <c r="HA150" s="52"/>
      <c r="HB150" s="52"/>
      <c r="HC150" s="52"/>
      <c r="HD150" s="52"/>
      <c r="HE150" s="52"/>
      <c r="HF150" s="52"/>
      <c r="HG150" s="52"/>
      <c r="HH150" s="52"/>
      <c r="HI150" s="52"/>
      <c r="HJ150" s="52"/>
      <c r="HK150" s="52"/>
      <c r="HL150" s="52"/>
      <c r="HM150" s="52"/>
      <c r="HN150" s="52"/>
      <c r="HO150" s="52"/>
      <c r="HP150" s="52"/>
      <c r="HQ150" s="52"/>
      <c r="HR150" s="52"/>
      <c r="HS150" s="52"/>
      <c r="HT150" s="52"/>
      <c r="HU150" s="52"/>
      <c r="HV150" s="52"/>
      <c r="HW150" s="52"/>
      <c r="HX150" s="52"/>
      <c r="HY150" s="52"/>
      <c r="HZ150" s="52"/>
      <c r="IA150" s="52"/>
      <c r="IB150" s="52"/>
      <c r="IC150" s="52"/>
      <c r="ID150" s="52"/>
      <c r="IE150" s="52"/>
      <c r="IF150" s="52"/>
    </row>
    <row r="151" s="2" customFormat="1" ht="67.5" spans="1:240">
      <c r="A151" s="57">
        <v>145</v>
      </c>
      <c r="B151" s="20" t="s">
        <v>515</v>
      </c>
      <c r="C151" s="25" t="s">
        <v>22</v>
      </c>
      <c r="D151" s="21" t="s">
        <v>23</v>
      </c>
      <c r="E151" s="25" t="s">
        <v>95</v>
      </c>
      <c r="F151" s="21">
        <v>2024</v>
      </c>
      <c r="G151" s="21">
        <v>2024</v>
      </c>
      <c r="H151" s="59" t="s">
        <v>506</v>
      </c>
      <c r="I151" s="25" t="s">
        <v>95</v>
      </c>
      <c r="J151" s="41" t="s">
        <v>516</v>
      </c>
      <c r="K151" s="42">
        <f t="shared" si="4"/>
        <v>15</v>
      </c>
      <c r="L151" s="18">
        <v>15</v>
      </c>
      <c r="M151" s="43"/>
      <c r="N151" s="43"/>
      <c r="O151" s="50" t="s">
        <v>517</v>
      </c>
      <c r="P151" s="58" t="s">
        <v>47</v>
      </c>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2"/>
      <c r="AX151" s="52"/>
      <c r="AY151" s="52"/>
      <c r="AZ151" s="52"/>
      <c r="BA151" s="52"/>
      <c r="BB151" s="52"/>
      <c r="BC151" s="52"/>
      <c r="BD151" s="52"/>
      <c r="BE151" s="52"/>
      <c r="BF151" s="52"/>
      <c r="BG151" s="52"/>
      <c r="BH151" s="52"/>
      <c r="BI151" s="52"/>
      <c r="BJ151" s="52"/>
      <c r="BK151" s="52"/>
      <c r="BL151" s="52"/>
      <c r="BM151" s="52"/>
      <c r="BN151" s="52"/>
      <c r="BO151" s="52"/>
      <c r="BP151" s="52"/>
      <c r="BQ151" s="52"/>
      <c r="BR151" s="52"/>
      <c r="BS151" s="52"/>
      <c r="BT151" s="52"/>
      <c r="BU151" s="52"/>
      <c r="BV151" s="52"/>
      <c r="BW151" s="52"/>
      <c r="BX151" s="52"/>
      <c r="BY151" s="52"/>
      <c r="BZ151" s="52"/>
      <c r="CA151" s="52"/>
      <c r="CB151" s="52"/>
      <c r="CC151" s="52"/>
      <c r="CD151" s="52"/>
      <c r="CE151" s="52"/>
      <c r="CF151" s="52"/>
      <c r="CG151" s="52"/>
      <c r="CH151" s="52"/>
      <c r="CI151" s="52"/>
      <c r="CJ151" s="52"/>
      <c r="CK151" s="52"/>
      <c r="CL151" s="52"/>
      <c r="CM151" s="52"/>
      <c r="CN151" s="52"/>
      <c r="CO151" s="52"/>
      <c r="CP151" s="52"/>
      <c r="CQ151" s="52"/>
      <c r="CR151" s="52"/>
      <c r="CS151" s="52"/>
      <c r="CT151" s="52"/>
      <c r="CU151" s="52"/>
      <c r="CV151" s="52"/>
      <c r="CW151" s="52"/>
      <c r="CX151" s="52"/>
      <c r="CY151" s="52"/>
      <c r="CZ151" s="52"/>
      <c r="DA151" s="52"/>
      <c r="DB151" s="52"/>
      <c r="DC151" s="52"/>
      <c r="DD151" s="52"/>
      <c r="DE151" s="52"/>
      <c r="DF151" s="52"/>
      <c r="DG151" s="52"/>
      <c r="DH151" s="52"/>
      <c r="DI151" s="52"/>
      <c r="DJ151" s="52"/>
      <c r="DK151" s="52"/>
      <c r="DL151" s="52"/>
      <c r="DM151" s="52"/>
      <c r="DN151" s="52"/>
      <c r="DO151" s="52"/>
      <c r="DP151" s="52"/>
      <c r="DQ151" s="52"/>
      <c r="DR151" s="52"/>
      <c r="DS151" s="52"/>
      <c r="DT151" s="52"/>
      <c r="DU151" s="52"/>
      <c r="DV151" s="52"/>
      <c r="DW151" s="52"/>
      <c r="DX151" s="52"/>
      <c r="DY151" s="52"/>
      <c r="DZ151" s="52"/>
      <c r="EA151" s="52"/>
      <c r="EB151" s="52"/>
      <c r="EC151" s="52"/>
      <c r="ED151" s="52"/>
      <c r="EE151" s="52"/>
      <c r="EF151" s="52"/>
      <c r="EG151" s="52"/>
      <c r="EH151" s="52"/>
      <c r="EI151" s="52"/>
      <c r="EJ151" s="52"/>
      <c r="EK151" s="52"/>
      <c r="EL151" s="52"/>
      <c r="EM151" s="52"/>
      <c r="EN151" s="52"/>
      <c r="EO151" s="52"/>
      <c r="EP151" s="52"/>
      <c r="EQ151" s="52"/>
      <c r="ER151" s="52"/>
      <c r="ES151" s="52"/>
      <c r="ET151" s="52"/>
      <c r="EU151" s="52"/>
      <c r="EV151" s="52"/>
      <c r="EW151" s="52"/>
      <c r="EX151" s="52"/>
      <c r="EY151" s="52"/>
      <c r="EZ151" s="52"/>
      <c r="FA151" s="52"/>
      <c r="FB151" s="52"/>
      <c r="FC151" s="52"/>
      <c r="FD151" s="52"/>
      <c r="FE151" s="52"/>
      <c r="FF151" s="52"/>
      <c r="FG151" s="52"/>
      <c r="FH151" s="52"/>
      <c r="FI151" s="52"/>
      <c r="FJ151" s="52"/>
      <c r="FK151" s="52"/>
      <c r="FL151" s="52"/>
      <c r="FM151" s="52"/>
      <c r="FN151" s="52"/>
      <c r="FO151" s="52"/>
      <c r="FP151" s="52"/>
      <c r="FQ151" s="52"/>
      <c r="FR151" s="52"/>
      <c r="FS151" s="52"/>
      <c r="FT151" s="52"/>
      <c r="FU151" s="52"/>
      <c r="FV151" s="52"/>
      <c r="FW151" s="52"/>
      <c r="FX151" s="52"/>
      <c r="FY151" s="52"/>
      <c r="FZ151" s="52"/>
      <c r="GA151" s="52"/>
      <c r="GB151" s="52"/>
      <c r="GC151" s="52"/>
      <c r="GD151" s="52"/>
      <c r="GE151" s="52"/>
      <c r="GF151" s="52"/>
      <c r="GG151" s="52"/>
      <c r="GH151" s="52"/>
      <c r="GI151" s="52"/>
      <c r="GJ151" s="52"/>
      <c r="GK151" s="52"/>
      <c r="GL151" s="52"/>
      <c r="GM151" s="52"/>
      <c r="GN151" s="52"/>
      <c r="GO151" s="52"/>
      <c r="GP151" s="52"/>
      <c r="GQ151" s="52"/>
      <c r="GR151" s="52"/>
      <c r="GS151" s="52"/>
      <c r="GT151" s="52"/>
      <c r="GU151" s="52"/>
      <c r="GV151" s="52"/>
      <c r="GW151" s="52"/>
      <c r="GX151" s="52"/>
      <c r="GY151" s="52"/>
      <c r="GZ151" s="52"/>
      <c r="HA151" s="52"/>
      <c r="HB151" s="52"/>
      <c r="HC151" s="52"/>
      <c r="HD151" s="52"/>
      <c r="HE151" s="52"/>
      <c r="HF151" s="52"/>
      <c r="HG151" s="52"/>
      <c r="HH151" s="52"/>
      <c r="HI151" s="52"/>
      <c r="HJ151" s="52"/>
      <c r="HK151" s="52"/>
      <c r="HL151" s="52"/>
      <c r="HM151" s="52"/>
      <c r="HN151" s="52"/>
      <c r="HO151" s="52"/>
      <c r="HP151" s="52"/>
      <c r="HQ151" s="52"/>
      <c r="HR151" s="52"/>
      <c r="HS151" s="52"/>
      <c r="HT151" s="52"/>
      <c r="HU151" s="52"/>
      <c r="HV151" s="52"/>
      <c r="HW151" s="52"/>
      <c r="HX151" s="52"/>
      <c r="HY151" s="52"/>
      <c r="HZ151" s="52"/>
      <c r="IA151" s="52"/>
      <c r="IB151" s="52"/>
      <c r="IC151" s="52"/>
      <c r="ID151" s="52"/>
      <c r="IE151" s="52"/>
      <c r="IF151" s="52"/>
    </row>
    <row r="152" s="2" customFormat="1" ht="67.5" spans="1:240">
      <c r="A152" s="57">
        <v>146</v>
      </c>
      <c r="B152" s="20" t="s">
        <v>518</v>
      </c>
      <c r="C152" s="25" t="s">
        <v>22</v>
      </c>
      <c r="D152" s="21" t="s">
        <v>23</v>
      </c>
      <c r="E152" s="25" t="s">
        <v>95</v>
      </c>
      <c r="F152" s="21">
        <v>2024</v>
      </c>
      <c r="G152" s="21">
        <v>2024</v>
      </c>
      <c r="H152" s="59" t="s">
        <v>506</v>
      </c>
      <c r="I152" s="25" t="s">
        <v>95</v>
      </c>
      <c r="J152" s="41" t="s">
        <v>519</v>
      </c>
      <c r="K152" s="42">
        <f t="shared" si="4"/>
        <v>24</v>
      </c>
      <c r="L152" s="18">
        <v>24</v>
      </c>
      <c r="M152" s="55"/>
      <c r="N152" s="43"/>
      <c r="O152" s="50" t="s">
        <v>520</v>
      </c>
      <c r="P152" s="58" t="s">
        <v>47</v>
      </c>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52"/>
      <c r="BV152" s="52"/>
      <c r="BW152" s="52"/>
      <c r="BX152" s="52"/>
      <c r="BY152" s="52"/>
      <c r="BZ152" s="52"/>
      <c r="CA152" s="52"/>
      <c r="CB152" s="52"/>
      <c r="CC152" s="52"/>
      <c r="CD152" s="52"/>
      <c r="CE152" s="52"/>
      <c r="CF152" s="52"/>
      <c r="CG152" s="52"/>
      <c r="CH152" s="52"/>
      <c r="CI152" s="52"/>
      <c r="CJ152" s="52"/>
      <c r="CK152" s="52"/>
      <c r="CL152" s="52"/>
      <c r="CM152" s="52"/>
      <c r="CN152" s="52"/>
      <c r="CO152" s="52"/>
      <c r="CP152" s="52"/>
      <c r="CQ152" s="52"/>
      <c r="CR152" s="52"/>
      <c r="CS152" s="52"/>
      <c r="CT152" s="52"/>
      <c r="CU152" s="52"/>
      <c r="CV152" s="52"/>
      <c r="CW152" s="52"/>
      <c r="CX152" s="52"/>
      <c r="CY152" s="52"/>
      <c r="CZ152" s="52"/>
      <c r="DA152" s="52"/>
      <c r="DB152" s="52"/>
      <c r="DC152" s="52"/>
      <c r="DD152" s="52"/>
      <c r="DE152" s="52"/>
      <c r="DF152" s="52"/>
      <c r="DG152" s="52"/>
      <c r="DH152" s="52"/>
      <c r="DI152" s="52"/>
      <c r="DJ152" s="52"/>
      <c r="DK152" s="52"/>
      <c r="DL152" s="52"/>
      <c r="DM152" s="52"/>
      <c r="DN152" s="52"/>
      <c r="DO152" s="52"/>
      <c r="DP152" s="52"/>
      <c r="DQ152" s="52"/>
      <c r="DR152" s="52"/>
      <c r="DS152" s="52"/>
      <c r="DT152" s="52"/>
      <c r="DU152" s="52"/>
      <c r="DV152" s="52"/>
      <c r="DW152" s="52"/>
      <c r="DX152" s="52"/>
      <c r="DY152" s="52"/>
      <c r="DZ152" s="52"/>
      <c r="EA152" s="52"/>
      <c r="EB152" s="52"/>
      <c r="EC152" s="52"/>
      <c r="ED152" s="52"/>
      <c r="EE152" s="52"/>
      <c r="EF152" s="52"/>
      <c r="EG152" s="52"/>
      <c r="EH152" s="52"/>
      <c r="EI152" s="52"/>
      <c r="EJ152" s="52"/>
      <c r="EK152" s="52"/>
      <c r="EL152" s="52"/>
      <c r="EM152" s="52"/>
      <c r="EN152" s="52"/>
      <c r="EO152" s="52"/>
      <c r="EP152" s="52"/>
      <c r="EQ152" s="52"/>
      <c r="ER152" s="52"/>
      <c r="ES152" s="52"/>
      <c r="ET152" s="52"/>
      <c r="EU152" s="52"/>
      <c r="EV152" s="52"/>
      <c r="EW152" s="52"/>
      <c r="EX152" s="52"/>
      <c r="EY152" s="52"/>
      <c r="EZ152" s="52"/>
      <c r="FA152" s="52"/>
      <c r="FB152" s="52"/>
      <c r="FC152" s="52"/>
      <c r="FD152" s="52"/>
      <c r="FE152" s="52"/>
      <c r="FF152" s="52"/>
      <c r="FG152" s="52"/>
      <c r="FH152" s="52"/>
      <c r="FI152" s="52"/>
      <c r="FJ152" s="52"/>
      <c r="FK152" s="52"/>
      <c r="FL152" s="52"/>
      <c r="FM152" s="52"/>
      <c r="FN152" s="52"/>
      <c r="FO152" s="52"/>
      <c r="FP152" s="52"/>
      <c r="FQ152" s="52"/>
      <c r="FR152" s="52"/>
      <c r="FS152" s="52"/>
      <c r="FT152" s="52"/>
      <c r="FU152" s="52"/>
      <c r="FV152" s="52"/>
      <c r="FW152" s="52"/>
      <c r="FX152" s="52"/>
      <c r="FY152" s="52"/>
      <c r="FZ152" s="52"/>
      <c r="GA152" s="52"/>
      <c r="GB152" s="52"/>
      <c r="GC152" s="52"/>
      <c r="GD152" s="52"/>
      <c r="GE152" s="52"/>
      <c r="GF152" s="52"/>
      <c r="GG152" s="52"/>
      <c r="GH152" s="52"/>
      <c r="GI152" s="52"/>
      <c r="GJ152" s="52"/>
      <c r="GK152" s="52"/>
      <c r="GL152" s="52"/>
      <c r="GM152" s="52"/>
      <c r="GN152" s="52"/>
      <c r="GO152" s="52"/>
      <c r="GP152" s="52"/>
      <c r="GQ152" s="52"/>
      <c r="GR152" s="52"/>
      <c r="GS152" s="52"/>
      <c r="GT152" s="52"/>
      <c r="GU152" s="52"/>
      <c r="GV152" s="52"/>
      <c r="GW152" s="52"/>
      <c r="GX152" s="52"/>
      <c r="GY152" s="52"/>
      <c r="GZ152" s="52"/>
      <c r="HA152" s="52"/>
      <c r="HB152" s="52"/>
      <c r="HC152" s="52"/>
      <c r="HD152" s="52"/>
      <c r="HE152" s="52"/>
      <c r="HF152" s="52"/>
      <c r="HG152" s="52"/>
      <c r="HH152" s="52"/>
      <c r="HI152" s="52"/>
      <c r="HJ152" s="52"/>
      <c r="HK152" s="52"/>
      <c r="HL152" s="52"/>
      <c r="HM152" s="52"/>
      <c r="HN152" s="52"/>
      <c r="HO152" s="52"/>
      <c r="HP152" s="52"/>
      <c r="HQ152" s="52"/>
      <c r="HR152" s="52"/>
      <c r="HS152" s="52"/>
      <c r="HT152" s="52"/>
      <c r="HU152" s="52"/>
      <c r="HV152" s="52"/>
      <c r="HW152" s="52"/>
      <c r="HX152" s="52"/>
      <c r="HY152" s="52"/>
      <c r="HZ152" s="52"/>
      <c r="IA152" s="52"/>
      <c r="IB152" s="52"/>
      <c r="IC152" s="52"/>
      <c r="ID152" s="52"/>
      <c r="IE152" s="52"/>
      <c r="IF152" s="52"/>
    </row>
    <row r="153" s="2" customFormat="1" ht="54" spans="1:240">
      <c r="A153" s="57">
        <v>147</v>
      </c>
      <c r="B153" s="21" t="s">
        <v>521</v>
      </c>
      <c r="C153" s="25" t="s">
        <v>22</v>
      </c>
      <c r="D153" s="21" t="s">
        <v>23</v>
      </c>
      <c r="E153" s="25" t="s">
        <v>102</v>
      </c>
      <c r="F153" s="21">
        <v>2024</v>
      </c>
      <c r="G153" s="21">
        <v>2024</v>
      </c>
      <c r="H153" s="59" t="s">
        <v>506</v>
      </c>
      <c r="I153" s="25" t="s">
        <v>102</v>
      </c>
      <c r="J153" s="41" t="s">
        <v>522</v>
      </c>
      <c r="K153" s="42">
        <f t="shared" si="4"/>
        <v>25</v>
      </c>
      <c r="L153" s="18">
        <v>25</v>
      </c>
      <c r="M153" s="55"/>
      <c r="N153" s="43"/>
      <c r="O153" s="64" t="s">
        <v>523</v>
      </c>
      <c r="P153" s="58" t="s">
        <v>47</v>
      </c>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c r="BS153" s="52"/>
      <c r="BT153" s="52"/>
      <c r="BU153" s="52"/>
      <c r="BV153" s="52"/>
      <c r="BW153" s="52"/>
      <c r="BX153" s="52"/>
      <c r="BY153" s="52"/>
      <c r="BZ153" s="52"/>
      <c r="CA153" s="52"/>
      <c r="CB153" s="52"/>
      <c r="CC153" s="52"/>
      <c r="CD153" s="52"/>
      <c r="CE153" s="52"/>
      <c r="CF153" s="52"/>
      <c r="CG153" s="52"/>
      <c r="CH153" s="52"/>
      <c r="CI153" s="52"/>
      <c r="CJ153" s="52"/>
      <c r="CK153" s="52"/>
      <c r="CL153" s="52"/>
      <c r="CM153" s="52"/>
      <c r="CN153" s="52"/>
      <c r="CO153" s="52"/>
      <c r="CP153" s="52"/>
      <c r="CQ153" s="52"/>
      <c r="CR153" s="52"/>
      <c r="CS153" s="52"/>
      <c r="CT153" s="52"/>
      <c r="CU153" s="52"/>
      <c r="CV153" s="52"/>
      <c r="CW153" s="52"/>
      <c r="CX153" s="52"/>
      <c r="CY153" s="52"/>
      <c r="CZ153" s="52"/>
      <c r="DA153" s="52"/>
      <c r="DB153" s="52"/>
      <c r="DC153" s="52"/>
      <c r="DD153" s="52"/>
      <c r="DE153" s="52"/>
      <c r="DF153" s="52"/>
      <c r="DG153" s="52"/>
      <c r="DH153" s="52"/>
      <c r="DI153" s="52"/>
      <c r="DJ153" s="52"/>
      <c r="DK153" s="52"/>
      <c r="DL153" s="52"/>
      <c r="DM153" s="52"/>
      <c r="DN153" s="52"/>
      <c r="DO153" s="52"/>
      <c r="DP153" s="52"/>
      <c r="DQ153" s="52"/>
      <c r="DR153" s="52"/>
      <c r="DS153" s="52"/>
      <c r="DT153" s="52"/>
      <c r="DU153" s="52"/>
      <c r="DV153" s="52"/>
      <c r="DW153" s="52"/>
      <c r="DX153" s="52"/>
      <c r="DY153" s="52"/>
      <c r="DZ153" s="52"/>
      <c r="EA153" s="52"/>
      <c r="EB153" s="52"/>
      <c r="EC153" s="52"/>
      <c r="ED153" s="52"/>
      <c r="EE153" s="52"/>
      <c r="EF153" s="52"/>
      <c r="EG153" s="52"/>
      <c r="EH153" s="52"/>
      <c r="EI153" s="52"/>
      <c r="EJ153" s="52"/>
      <c r="EK153" s="52"/>
      <c r="EL153" s="52"/>
      <c r="EM153" s="52"/>
      <c r="EN153" s="52"/>
      <c r="EO153" s="52"/>
      <c r="EP153" s="52"/>
      <c r="EQ153" s="52"/>
      <c r="ER153" s="52"/>
      <c r="ES153" s="52"/>
      <c r="ET153" s="52"/>
      <c r="EU153" s="52"/>
      <c r="EV153" s="52"/>
      <c r="EW153" s="52"/>
      <c r="EX153" s="52"/>
      <c r="EY153" s="52"/>
      <c r="EZ153" s="52"/>
      <c r="FA153" s="52"/>
      <c r="FB153" s="52"/>
      <c r="FC153" s="52"/>
      <c r="FD153" s="52"/>
      <c r="FE153" s="52"/>
      <c r="FF153" s="52"/>
      <c r="FG153" s="52"/>
      <c r="FH153" s="52"/>
      <c r="FI153" s="52"/>
      <c r="FJ153" s="52"/>
      <c r="FK153" s="52"/>
      <c r="FL153" s="52"/>
      <c r="FM153" s="52"/>
      <c r="FN153" s="52"/>
      <c r="FO153" s="52"/>
      <c r="FP153" s="52"/>
      <c r="FQ153" s="52"/>
      <c r="FR153" s="52"/>
      <c r="FS153" s="52"/>
      <c r="FT153" s="52"/>
      <c r="FU153" s="52"/>
      <c r="FV153" s="52"/>
      <c r="FW153" s="52"/>
      <c r="FX153" s="52"/>
      <c r="FY153" s="52"/>
      <c r="FZ153" s="52"/>
      <c r="GA153" s="52"/>
      <c r="GB153" s="52"/>
      <c r="GC153" s="52"/>
      <c r="GD153" s="52"/>
      <c r="GE153" s="52"/>
      <c r="GF153" s="52"/>
      <c r="GG153" s="52"/>
      <c r="GH153" s="52"/>
      <c r="GI153" s="52"/>
      <c r="GJ153" s="52"/>
      <c r="GK153" s="52"/>
      <c r="GL153" s="52"/>
      <c r="GM153" s="52"/>
      <c r="GN153" s="52"/>
      <c r="GO153" s="52"/>
      <c r="GP153" s="52"/>
      <c r="GQ153" s="52"/>
      <c r="GR153" s="52"/>
      <c r="GS153" s="52"/>
      <c r="GT153" s="52"/>
      <c r="GU153" s="52"/>
      <c r="GV153" s="52"/>
      <c r="GW153" s="52"/>
      <c r="GX153" s="52"/>
      <c r="GY153" s="52"/>
      <c r="GZ153" s="52"/>
      <c r="HA153" s="52"/>
      <c r="HB153" s="52"/>
      <c r="HC153" s="52"/>
      <c r="HD153" s="52"/>
      <c r="HE153" s="52"/>
      <c r="HF153" s="52"/>
      <c r="HG153" s="52"/>
      <c r="HH153" s="52"/>
      <c r="HI153" s="52"/>
      <c r="HJ153" s="52"/>
      <c r="HK153" s="52"/>
      <c r="HL153" s="52"/>
      <c r="HM153" s="52"/>
      <c r="HN153" s="52"/>
      <c r="HO153" s="52"/>
      <c r="HP153" s="52"/>
      <c r="HQ153" s="52"/>
      <c r="HR153" s="52"/>
      <c r="HS153" s="52"/>
      <c r="HT153" s="52"/>
      <c r="HU153" s="52"/>
      <c r="HV153" s="52"/>
      <c r="HW153" s="52"/>
      <c r="HX153" s="52"/>
      <c r="HY153" s="52"/>
      <c r="HZ153" s="52"/>
      <c r="IA153" s="52"/>
      <c r="IB153" s="52"/>
      <c r="IC153" s="52"/>
      <c r="ID153" s="52"/>
      <c r="IE153" s="52"/>
      <c r="IF153" s="52"/>
    </row>
    <row r="154" s="2" customFormat="1" ht="94.5" spans="1:240">
      <c r="A154" s="57">
        <v>148</v>
      </c>
      <c r="B154" s="21" t="s">
        <v>524</v>
      </c>
      <c r="C154" s="25" t="s">
        <v>22</v>
      </c>
      <c r="D154" s="21" t="s">
        <v>23</v>
      </c>
      <c r="E154" s="25" t="s">
        <v>102</v>
      </c>
      <c r="F154" s="21">
        <v>2024</v>
      </c>
      <c r="G154" s="21">
        <v>2024</v>
      </c>
      <c r="H154" s="59" t="s">
        <v>506</v>
      </c>
      <c r="I154" s="25" t="s">
        <v>102</v>
      </c>
      <c r="J154" s="41" t="s">
        <v>525</v>
      </c>
      <c r="K154" s="42">
        <f t="shared" si="4"/>
        <v>15</v>
      </c>
      <c r="L154" s="18">
        <v>15</v>
      </c>
      <c r="M154" s="55"/>
      <c r="N154" s="43"/>
      <c r="O154" s="65" t="s">
        <v>526</v>
      </c>
      <c r="P154" s="58" t="s">
        <v>47</v>
      </c>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c r="BS154" s="52"/>
      <c r="BT154" s="52"/>
      <c r="BU154" s="52"/>
      <c r="BV154" s="52"/>
      <c r="BW154" s="52"/>
      <c r="BX154" s="52"/>
      <c r="BY154" s="52"/>
      <c r="BZ154" s="52"/>
      <c r="CA154" s="52"/>
      <c r="CB154" s="52"/>
      <c r="CC154" s="52"/>
      <c r="CD154" s="52"/>
      <c r="CE154" s="52"/>
      <c r="CF154" s="52"/>
      <c r="CG154" s="52"/>
      <c r="CH154" s="52"/>
      <c r="CI154" s="52"/>
      <c r="CJ154" s="52"/>
      <c r="CK154" s="52"/>
      <c r="CL154" s="52"/>
      <c r="CM154" s="52"/>
      <c r="CN154" s="52"/>
      <c r="CO154" s="52"/>
      <c r="CP154" s="52"/>
      <c r="CQ154" s="52"/>
      <c r="CR154" s="52"/>
      <c r="CS154" s="52"/>
      <c r="CT154" s="52"/>
      <c r="CU154" s="52"/>
      <c r="CV154" s="52"/>
      <c r="CW154" s="52"/>
      <c r="CX154" s="52"/>
      <c r="CY154" s="52"/>
      <c r="CZ154" s="52"/>
      <c r="DA154" s="52"/>
      <c r="DB154" s="52"/>
      <c r="DC154" s="52"/>
      <c r="DD154" s="52"/>
      <c r="DE154" s="52"/>
      <c r="DF154" s="52"/>
      <c r="DG154" s="52"/>
      <c r="DH154" s="52"/>
      <c r="DI154" s="52"/>
      <c r="DJ154" s="52"/>
      <c r="DK154" s="52"/>
      <c r="DL154" s="52"/>
      <c r="DM154" s="52"/>
      <c r="DN154" s="52"/>
      <c r="DO154" s="52"/>
      <c r="DP154" s="52"/>
      <c r="DQ154" s="52"/>
      <c r="DR154" s="52"/>
      <c r="DS154" s="52"/>
      <c r="DT154" s="52"/>
      <c r="DU154" s="52"/>
      <c r="DV154" s="52"/>
      <c r="DW154" s="52"/>
      <c r="DX154" s="52"/>
      <c r="DY154" s="52"/>
      <c r="DZ154" s="52"/>
      <c r="EA154" s="52"/>
      <c r="EB154" s="52"/>
      <c r="EC154" s="52"/>
      <c r="ED154" s="52"/>
      <c r="EE154" s="52"/>
      <c r="EF154" s="52"/>
      <c r="EG154" s="52"/>
      <c r="EH154" s="52"/>
      <c r="EI154" s="52"/>
      <c r="EJ154" s="52"/>
      <c r="EK154" s="52"/>
      <c r="EL154" s="52"/>
      <c r="EM154" s="52"/>
      <c r="EN154" s="52"/>
      <c r="EO154" s="52"/>
      <c r="EP154" s="52"/>
      <c r="EQ154" s="52"/>
      <c r="ER154" s="52"/>
      <c r="ES154" s="52"/>
      <c r="ET154" s="52"/>
      <c r="EU154" s="52"/>
      <c r="EV154" s="52"/>
      <c r="EW154" s="52"/>
      <c r="EX154" s="52"/>
      <c r="EY154" s="52"/>
      <c r="EZ154" s="52"/>
      <c r="FA154" s="52"/>
      <c r="FB154" s="52"/>
      <c r="FC154" s="52"/>
      <c r="FD154" s="52"/>
      <c r="FE154" s="52"/>
      <c r="FF154" s="52"/>
      <c r="FG154" s="52"/>
      <c r="FH154" s="52"/>
      <c r="FI154" s="52"/>
      <c r="FJ154" s="52"/>
      <c r="FK154" s="52"/>
      <c r="FL154" s="52"/>
      <c r="FM154" s="52"/>
      <c r="FN154" s="52"/>
      <c r="FO154" s="52"/>
      <c r="FP154" s="52"/>
      <c r="FQ154" s="52"/>
      <c r="FR154" s="52"/>
      <c r="FS154" s="52"/>
      <c r="FT154" s="52"/>
      <c r="FU154" s="52"/>
      <c r="FV154" s="52"/>
      <c r="FW154" s="52"/>
      <c r="FX154" s="52"/>
      <c r="FY154" s="52"/>
      <c r="FZ154" s="52"/>
      <c r="GA154" s="52"/>
      <c r="GB154" s="52"/>
      <c r="GC154" s="52"/>
      <c r="GD154" s="52"/>
      <c r="GE154" s="52"/>
      <c r="GF154" s="52"/>
      <c r="GG154" s="52"/>
      <c r="GH154" s="52"/>
      <c r="GI154" s="52"/>
      <c r="GJ154" s="52"/>
      <c r="GK154" s="52"/>
      <c r="GL154" s="52"/>
      <c r="GM154" s="52"/>
      <c r="GN154" s="52"/>
      <c r="GO154" s="52"/>
      <c r="GP154" s="52"/>
      <c r="GQ154" s="52"/>
      <c r="GR154" s="52"/>
      <c r="GS154" s="52"/>
      <c r="GT154" s="52"/>
      <c r="GU154" s="52"/>
      <c r="GV154" s="52"/>
      <c r="GW154" s="52"/>
      <c r="GX154" s="52"/>
      <c r="GY154" s="52"/>
      <c r="GZ154" s="52"/>
      <c r="HA154" s="52"/>
      <c r="HB154" s="52"/>
      <c r="HC154" s="52"/>
      <c r="HD154" s="52"/>
      <c r="HE154" s="52"/>
      <c r="HF154" s="52"/>
      <c r="HG154" s="52"/>
      <c r="HH154" s="52"/>
      <c r="HI154" s="52"/>
      <c r="HJ154" s="52"/>
      <c r="HK154" s="52"/>
      <c r="HL154" s="52"/>
      <c r="HM154" s="52"/>
      <c r="HN154" s="52"/>
      <c r="HO154" s="52"/>
      <c r="HP154" s="52"/>
      <c r="HQ154" s="52"/>
      <c r="HR154" s="52"/>
      <c r="HS154" s="52"/>
      <c r="HT154" s="52"/>
      <c r="HU154" s="52"/>
      <c r="HV154" s="52"/>
      <c r="HW154" s="52"/>
      <c r="HX154" s="52"/>
      <c r="HY154" s="52"/>
      <c r="HZ154" s="52"/>
      <c r="IA154" s="52"/>
      <c r="IB154" s="52"/>
      <c r="IC154" s="52"/>
      <c r="ID154" s="52"/>
      <c r="IE154" s="52"/>
      <c r="IF154" s="52"/>
    </row>
    <row r="155" s="1" customFormat="1" ht="94.5" spans="1:240">
      <c r="A155" s="57">
        <v>149</v>
      </c>
      <c r="B155" s="21" t="s">
        <v>527</v>
      </c>
      <c r="C155" s="25" t="s">
        <v>22</v>
      </c>
      <c r="D155" s="21" t="s">
        <v>23</v>
      </c>
      <c r="E155" s="25" t="s">
        <v>102</v>
      </c>
      <c r="F155" s="21">
        <v>2024</v>
      </c>
      <c r="G155" s="21">
        <v>2024</v>
      </c>
      <c r="H155" s="59" t="s">
        <v>506</v>
      </c>
      <c r="I155" s="25" t="s">
        <v>102</v>
      </c>
      <c r="J155" s="41" t="s">
        <v>528</v>
      </c>
      <c r="K155" s="42">
        <f t="shared" si="4"/>
        <v>20</v>
      </c>
      <c r="L155" s="18">
        <v>20</v>
      </c>
      <c r="M155" s="66"/>
      <c r="N155" s="66"/>
      <c r="O155" s="41" t="s">
        <v>529</v>
      </c>
      <c r="P155" s="58" t="s">
        <v>47</v>
      </c>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1"/>
      <c r="CQ155" s="51"/>
      <c r="CR155" s="51"/>
      <c r="CS155" s="51"/>
      <c r="CT155" s="51"/>
      <c r="CU155" s="51"/>
      <c r="CV155" s="51"/>
      <c r="CW155" s="51"/>
      <c r="CX155" s="51"/>
      <c r="CY155" s="51"/>
      <c r="CZ155" s="51"/>
      <c r="DA155" s="51"/>
      <c r="DB155" s="51"/>
      <c r="DC155" s="51"/>
      <c r="DD155" s="51"/>
      <c r="DE155" s="51"/>
      <c r="DF155" s="51"/>
      <c r="DG155" s="51"/>
      <c r="DH155" s="51"/>
      <c r="DI155" s="51"/>
      <c r="DJ155" s="51"/>
      <c r="DK155" s="51"/>
      <c r="DL155" s="51"/>
      <c r="DM155" s="51"/>
      <c r="DN155" s="51"/>
      <c r="DO155" s="51"/>
      <c r="DP155" s="51"/>
      <c r="DQ155" s="51"/>
      <c r="DR155" s="51"/>
      <c r="DS155" s="51"/>
      <c r="DT155" s="51"/>
      <c r="DU155" s="51"/>
      <c r="DV155" s="51"/>
      <c r="DW155" s="51"/>
      <c r="DX155" s="51"/>
      <c r="DY155" s="51"/>
      <c r="DZ155" s="51"/>
      <c r="EA155" s="51"/>
      <c r="EB155" s="51"/>
      <c r="EC155" s="51"/>
      <c r="ED155" s="51"/>
      <c r="EE155" s="51"/>
      <c r="EF155" s="51"/>
      <c r="EG155" s="51"/>
      <c r="EH155" s="51"/>
      <c r="EI155" s="51"/>
      <c r="EJ155" s="51"/>
      <c r="EK155" s="51"/>
      <c r="EL155" s="51"/>
      <c r="EM155" s="51"/>
      <c r="EN155" s="51"/>
      <c r="EO155" s="51"/>
      <c r="EP155" s="51"/>
      <c r="EQ155" s="51"/>
      <c r="ER155" s="51"/>
      <c r="ES155" s="51"/>
      <c r="ET155" s="51"/>
      <c r="EU155" s="51"/>
      <c r="EV155" s="51"/>
      <c r="EW155" s="51"/>
      <c r="EX155" s="51"/>
      <c r="EY155" s="51"/>
      <c r="EZ155" s="51"/>
      <c r="FA155" s="51"/>
      <c r="FB155" s="51"/>
      <c r="FC155" s="51"/>
      <c r="FD155" s="51"/>
      <c r="FE155" s="51"/>
      <c r="FF155" s="51"/>
      <c r="FG155" s="51"/>
      <c r="FH155" s="51"/>
      <c r="FI155" s="51"/>
      <c r="FJ155" s="51"/>
      <c r="FK155" s="51"/>
      <c r="FL155" s="51"/>
      <c r="FM155" s="51"/>
      <c r="FN155" s="51"/>
      <c r="FO155" s="51"/>
      <c r="FP155" s="51"/>
      <c r="FQ155" s="51"/>
      <c r="FR155" s="51"/>
      <c r="FS155" s="51"/>
      <c r="FT155" s="51"/>
      <c r="FU155" s="51"/>
      <c r="FV155" s="51"/>
      <c r="FW155" s="51"/>
      <c r="FX155" s="51"/>
      <c r="FY155" s="51"/>
      <c r="FZ155" s="51"/>
      <c r="GA155" s="51"/>
      <c r="GB155" s="51"/>
      <c r="GC155" s="51"/>
      <c r="GD155" s="51"/>
      <c r="GE155" s="51"/>
      <c r="GF155" s="51"/>
      <c r="GG155" s="51"/>
      <c r="GH155" s="51"/>
      <c r="GI155" s="51"/>
      <c r="GJ155" s="51"/>
      <c r="GK155" s="51"/>
      <c r="GL155" s="51"/>
      <c r="GM155" s="51"/>
      <c r="GN155" s="51"/>
      <c r="GO155" s="51"/>
      <c r="GP155" s="51"/>
      <c r="GQ155" s="51"/>
      <c r="GR155" s="51"/>
      <c r="GS155" s="51"/>
      <c r="GT155" s="51"/>
      <c r="GU155" s="51"/>
      <c r="GV155" s="51"/>
      <c r="GW155" s="51"/>
      <c r="GX155" s="51"/>
      <c r="GY155" s="51"/>
      <c r="GZ155" s="51"/>
      <c r="HA155" s="51"/>
      <c r="HB155" s="51"/>
      <c r="HC155" s="51"/>
      <c r="HD155" s="51"/>
      <c r="HE155" s="51"/>
      <c r="HF155" s="51"/>
      <c r="HG155" s="51"/>
      <c r="HH155" s="51"/>
      <c r="HI155" s="51"/>
      <c r="HJ155" s="51"/>
      <c r="HK155" s="51"/>
      <c r="HL155" s="51"/>
      <c r="HM155" s="51"/>
      <c r="HN155" s="51"/>
      <c r="HO155" s="51"/>
      <c r="HP155" s="51"/>
      <c r="HQ155" s="51"/>
      <c r="HR155" s="51"/>
      <c r="HS155" s="51"/>
      <c r="HT155" s="51"/>
      <c r="HU155" s="51"/>
      <c r="HV155" s="51"/>
      <c r="HW155" s="51"/>
      <c r="HX155" s="51"/>
      <c r="HY155" s="51"/>
      <c r="HZ155" s="51"/>
      <c r="IA155" s="51"/>
      <c r="IB155" s="51"/>
      <c r="IC155" s="51"/>
      <c r="ID155" s="51"/>
      <c r="IE155" s="51"/>
      <c r="IF155" s="51"/>
    </row>
    <row r="156" s="1" customFormat="1" ht="121.5" spans="1:240">
      <c r="A156" s="57">
        <v>150</v>
      </c>
      <c r="B156" s="21" t="s">
        <v>530</v>
      </c>
      <c r="C156" s="25" t="s">
        <v>22</v>
      </c>
      <c r="D156" s="21" t="s">
        <v>23</v>
      </c>
      <c r="E156" s="25" t="s">
        <v>313</v>
      </c>
      <c r="F156" s="21">
        <v>2024</v>
      </c>
      <c r="G156" s="21">
        <v>2024</v>
      </c>
      <c r="H156" s="59" t="s">
        <v>506</v>
      </c>
      <c r="I156" s="25" t="s">
        <v>313</v>
      </c>
      <c r="J156" s="41" t="s">
        <v>531</v>
      </c>
      <c r="K156" s="42">
        <f t="shared" si="4"/>
        <v>60</v>
      </c>
      <c r="L156" s="18">
        <v>60</v>
      </c>
      <c r="M156" s="66"/>
      <c r="N156" s="66"/>
      <c r="O156" s="64" t="s">
        <v>532</v>
      </c>
      <c r="P156" s="58" t="s">
        <v>47</v>
      </c>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c r="BT156" s="51"/>
      <c r="BU156" s="51"/>
      <c r="BV156" s="51"/>
      <c r="BW156" s="51"/>
      <c r="BX156" s="51"/>
      <c r="BY156" s="51"/>
      <c r="BZ156" s="51"/>
      <c r="CA156" s="51"/>
      <c r="CB156" s="51"/>
      <c r="CC156" s="51"/>
      <c r="CD156" s="51"/>
      <c r="CE156" s="51"/>
      <c r="CF156" s="51"/>
      <c r="CG156" s="51"/>
      <c r="CH156" s="51"/>
      <c r="CI156" s="51"/>
      <c r="CJ156" s="51"/>
      <c r="CK156" s="51"/>
      <c r="CL156" s="51"/>
      <c r="CM156" s="51"/>
      <c r="CN156" s="51"/>
      <c r="CO156" s="51"/>
      <c r="CP156" s="51"/>
      <c r="CQ156" s="51"/>
      <c r="CR156" s="51"/>
      <c r="CS156" s="51"/>
      <c r="CT156" s="51"/>
      <c r="CU156" s="51"/>
      <c r="CV156" s="51"/>
      <c r="CW156" s="51"/>
      <c r="CX156" s="51"/>
      <c r="CY156" s="51"/>
      <c r="CZ156" s="51"/>
      <c r="DA156" s="51"/>
      <c r="DB156" s="51"/>
      <c r="DC156" s="51"/>
      <c r="DD156" s="51"/>
      <c r="DE156" s="51"/>
      <c r="DF156" s="51"/>
      <c r="DG156" s="51"/>
      <c r="DH156" s="51"/>
      <c r="DI156" s="51"/>
      <c r="DJ156" s="51"/>
      <c r="DK156" s="51"/>
      <c r="DL156" s="51"/>
      <c r="DM156" s="51"/>
      <c r="DN156" s="51"/>
      <c r="DO156" s="51"/>
      <c r="DP156" s="51"/>
      <c r="DQ156" s="51"/>
      <c r="DR156" s="51"/>
      <c r="DS156" s="51"/>
      <c r="DT156" s="51"/>
      <c r="DU156" s="51"/>
      <c r="DV156" s="51"/>
      <c r="DW156" s="51"/>
      <c r="DX156" s="51"/>
      <c r="DY156" s="51"/>
      <c r="DZ156" s="51"/>
      <c r="EA156" s="51"/>
      <c r="EB156" s="51"/>
      <c r="EC156" s="51"/>
      <c r="ED156" s="51"/>
      <c r="EE156" s="51"/>
      <c r="EF156" s="51"/>
      <c r="EG156" s="51"/>
      <c r="EH156" s="51"/>
      <c r="EI156" s="51"/>
      <c r="EJ156" s="51"/>
      <c r="EK156" s="51"/>
      <c r="EL156" s="51"/>
      <c r="EM156" s="51"/>
      <c r="EN156" s="51"/>
      <c r="EO156" s="51"/>
      <c r="EP156" s="51"/>
      <c r="EQ156" s="51"/>
      <c r="ER156" s="51"/>
      <c r="ES156" s="51"/>
      <c r="ET156" s="51"/>
      <c r="EU156" s="51"/>
      <c r="EV156" s="51"/>
      <c r="EW156" s="51"/>
      <c r="EX156" s="51"/>
      <c r="EY156" s="51"/>
      <c r="EZ156" s="51"/>
      <c r="FA156" s="51"/>
      <c r="FB156" s="51"/>
      <c r="FC156" s="51"/>
      <c r="FD156" s="51"/>
      <c r="FE156" s="51"/>
      <c r="FF156" s="51"/>
      <c r="FG156" s="51"/>
      <c r="FH156" s="51"/>
      <c r="FI156" s="51"/>
      <c r="FJ156" s="51"/>
      <c r="FK156" s="51"/>
      <c r="FL156" s="51"/>
      <c r="FM156" s="51"/>
      <c r="FN156" s="51"/>
      <c r="FO156" s="51"/>
      <c r="FP156" s="51"/>
      <c r="FQ156" s="51"/>
      <c r="FR156" s="51"/>
      <c r="FS156" s="51"/>
      <c r="FT156" s="51"/>
      <c r="FU156" s="51"/>
      <c r="FV156" s="51"/>
      <c r="FW156" s="51"/>
      <c r="FX156" s="51"/>
      <c r="FY156" s="51"/>
      <c r="FZ156" s="51"/>
      <c r="GA156" s="51"/>
      <c r="GB156" s="51"/>
      <c r="GC156" s="51"/>
      <c r="GD156" s="51"/>
      <c r="GE156" s="51"/>
      <c r="GF156" s="51"/>
      <c r="GG156" s="51"/>
      <c r="GH156" s="51"/>
      <c r="GI156" s="51"/>
      <c r="GJ156" s="51"/>
      <c r="GK156" s="51"/>
      <c r="GL156" s="51"/>
      <c r="GM156" s="51"/>
      <c r="GN156" s="51"/>
      <c r="GO156" s="51"/>
      <c r="GP156" s="51"/>
      <c r="GQ156" s="51"/>
      <c r="GR156" s="51"/>
      <c r="GS156" s="51"/>
      <c r="GT156" s="51"/>
      <c r="GU156" s="51"/>
      <c r="GV156" s="51"/>
      <c r="GW156" s="51"/>
      <c r="GX156" s="51"/>
      <c r="GY156" s="51"/>
      <c r="GZ156" s="51"/>
      <c r="HA156" s="51"/>
      <c r="HB156" s="51"/>
      <c r="HC156" s="51"/>
      <c r="HD156" s="51"/>
      <c r="HE156" s="51"/>
      <c r="HF156" s="51"/>
      <c r="HG156" s="51"/>
      <c r="HH156" s="51"/>
      <c r="HI156" s="51"/>
      <c r="HJ156" s="51"/>
      <c r="HK156" s="51"/>
      <c r="HL156" s="51"/>
      <c r="HM156" s="51"/>
      <c r="HN156" s="51"/>
      <c r="HO156" s="51"/>
      <c r="HP156" s="51"/>
      <c r="HQ156" s="51"/>
      <c r="HR156" s="51"/>
      <c r="HS156" s="51"/>
      <c r="HT156" s="51"/>
      <c r="HU156" s="51"/>
      <c r="HV156" s="51"/>
      <c r="HW156" s="51"/>
      <c r="HX156" s="51"/>
      <c r="HY156" s="51"/>
      <c r="HZ156" s="51"/>
      <c r="IA156" s="51"/>
      <c r="IB156" s="51"/>
      <c r="IC156" s="51"/>
      <c r="ID156" s="51"/>
      <c r="IE156" s="51"/>
      <c r="IF156" s="51"/>
    </row>
    <row r="157" s="1" customFormat="1" ht="94.5" spans="1:240">
      <c r="A157" s="57">
        <v>151</v>
      </c>
      <c r="B157" s="20" t="s">
        <v>533</v>
      </c>
      <c r="C157" s="20" t="s">
        <v>56</v>
      </c>
      <c r="D157" s="21" t="s">
        <v>23</v>
      </c>
      <c r="E157" s="59" t="s">
        <v>87</v>
      </c>
      <c r="F157" s="21">
        <v>2024</v>
      </c>
      <c r="G157" s="21">
        <v>2024</v>
      </c>
      <c r="H157" s="59" t="s">
        <v>534</v>
      </c>
      <c r="I157" s="59" t="s">
        <v>87</v>
      </c>
      <c r="J157" s="41" t="s">
        <v>535</v>
      </c>
      <c r="K157" s="42">
        <f t="shared" si="4"/>
        <v>35</v>
      </c>
      <c r="L157" s="18">
        <v>35</v>
      </c>
      <c r="M157" s="66"/>
      <c r="N157" s="66"/>
      <c r="O157" s="44" t="s">
        <v>536</v>
      </c>
      <c r="P157" s="58" t="s">
        <v>47</v>
      </c>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c r="BT157" s="51"/>
      <c r="BU157" s="51"/>
      <c r="BV157" s="51"/>
      <c r="BW157" s="51"/>
      <c r="BX157" s="51"/>
      <c r="BY157" s="51"/>
      <c r="BZ157" s="51"/>
      <c r="CA157" s="51"/>
      <c r="CB157" s="51"/>
      <c r="CC157" s="51"/>
      <c r="CD157" s="51"/>
      <c r="CE157" s="51"/>
      <c r="CF157" s="51"/>
      <c r="CG157" s="51"/>
      <c r="CH157" s="51"/>
      <c r="CI157" s="51"/>
      <c r="CJ157" s="51"/>
      <c r="CK157" s="51"/>
      <c r="CL157" s="51"/>
      <c r="CM157" s="51"/>
      <c r="CN157" s="51"/>
      <c r="CO157" s="51"/>
      <c r="CP157" s="51"/>
      <c r="CQ157" s="51"/>
      <c r="CR157" s="51"/>
      <c r="CS157" s="51"/>
      <c r="CT157" s="51"/>
      <c r="CU157" s="51"/>
      <c r="CV157" s="51"/>
      <c r="CW157" s="51"/>
      <c r="CX157" s="51"/>
      <c r="CY157" s="51"/>
      <c r="CZ157" s="51"/>
      <c r="DA157" s="51"/>
      <c r="DB157" s="51"/>
      <c r="DC157" s="51"/>
      <c r="DD157" s="51"/>
      <c r="DE157" s="51"/>
      <c r="DF157" s="51"/>
      <c r="DG157" s="51"/>
      <c r="DH157" s="51"/>
      <c r="DI157" s="51"/>
      <c r="DJ157" s="51"/>
      <c r="DK157" s="51"/>
      <c r="DL157" s="51"/>
      <c r="DM157" s="51"/>
      <c r="DN157" s="51"/>
      <c r="DO157" s="51"/>
      <c r="DP157" s="51"/>
      <c r="DQ157" s="51"/>
      <c r="DR157" s="51"/>
      <c r="DS157" s="51"/>
      <c r="DT157" s="51"/>
      <c r="DU157" s="51"/>
      <c r="DV157" s="51"/>
      <c r="DW157" s="51"/>
      <c r="DX157" s="51"/>
      <c r="DY157" s="51"/>
      <c r="DZ157" s="51"/>
      <c r="EA157" s="51"/>
      <c r="EB157" s="51"/>
      <c r="EC157" s="51"/>
      <c r="ED157" s="51"/>
      <c r="EE157" s="51"/>
      <c r="EF157" s="51"/>
      <c r="EG157" s="51"/>
      <c r="EH157" s="51"/>
      <c r="EI157" s="51"/>
      <c r="EJ157" s="51"/>
      <c r="EK157" s="51"/>
      <c r="EL157" s="51"/>
      <c r="EM157" s="51"/>
      <c r="EN157" s="51"/>
      <c r="EO157" s="51"/>
      <c r="EP157" s="51"/>
      <c r="EQ157" s="51"/>
      <c r="ER157" s="51"/>
      <c r="ES157" s="51"/>
      <c r="ET157" s="51"/>
      <c r="EU157" s="51"/>
      <c r="EV157" s="51"/>
      <c r="EW157" s="51"/>
      <c r="EX157" s="51"/>
      <c r="EY157" s="51"/>
      <c r="EZ157" s="51"/>
      <c r="FA157" s="51"/>
      <c r="FB157" s="51"/>
      <c r="FC157" s="51"/>
      <c r="FD157" s="51"/>
      <c r="FE157" s="51"/>
      <c r="FF157" s="51"/>
      <c r="FG157" s="51"/>
      <c r="FH157" s="51"/>
      <c r="FI157" s="51"/>
      <c r="FJ157" s="51"/>
      <c r="FK157" s="51"/>
      <c r="FL157" s="51"/>
      <c r="FM157" s="51"/>
      <c r="FN157" s="51"/>
      <c r="FO157" s="51"/>
      <c r="FP157" s="51"/>
      <c r="FQ157" s="51"/>
      <c r="FR157" s="51"/>
      <c r="FS157" s="51"/>
      <c r="FT157" s="51"/>
      <c r="FU157" s="51"/>
      <c r="FV157" s="51"/>
      <c r="FW157" s="51"/>
      <c r="FX157" s="51"/>
      <c r="FY157" s="51"/>
      <c r="FZ157" s="51"/>
      <c r="GA157" s="51"/>
      <c r="GB157" s="51"/>
      <c r="GC157" s="51"/>
      <c r="GD157" s="51"/>
      <c r="GE157" s="51"/>
      <c r="GF157" s="51"/>
      <c r="GG157" s="51"/>
      <c r="GH157" s="51"/>
      <c r="GI157" s="51"/>
      <c r="GJ157" s="51"/>
      <c r="GK157" s="51"/>
      <c r="GL157" s="51"/>
      <c r="GM157" s="51"/>
      <c r="GN157" s="51"/>
      <c r="GO157" s="51"/>
      <c r="GP157" s="51"/>
      <c r="GQ157" s="51"/>
      <c r="GR157" s="51"/>
      <c r="GS157" s="51"/>
      <c r="GT157" s="51"/>
      <c r="GU157" s="51"/>
      <c r="GV157" s="51"/>
      <c r="GW157" s="51"/>
      <c r="GX157" s="51"/>
      <c r="GY157" s="51"/>
      <c r="GZ157" s="51"/>
      <c r="HA157" s="51"/>
      <c r="HB157" s="51"/>
      <c r="HC157" s="51"/>
      <c r="HD157" s="51"/>
      <c r="HE157" s="51"/>
      <c r="HF157" s="51"/>
      <c r="HG157" s="51"/>
      <c r="HH157" s="51"/>
      <c r="HI157" s="51"/>
      <c r="HJ157" s="51"/>
      <c r="HK157" s="51"/>
      <c r="HL157" s="51"/>
      <c r="HM157" s="51"/>
      <c r="HN157" s="51"/>
      <c r="HO157" s="51"/>
      <c r="HP157" s="51"/>
      <c r="HQ157" s="51"/>
      <c r="HR157" s="51"/>
      <c r="HS157" s="51"/>
      <c r="HT157" s="51"/>
      <c r="HU157" s="51"/>
      <c r="HV157" s="51"/>
      <c r="HW157" s="51"/>
      <c r="HX157" s="51"/>
      <c r="HY157" s="51"/>
      <c r="HZ157" s="51"/>
      <c r="IA157" s="51"/>
      <c r="IB157" s="51"/>
      <c r="IC157" s="51"/>
      <c r="ID157" s="51"/>
      <c r="IE157" s="51"/>
      <c r="IF157" s="51"/>
    </row>
    <row r="158" s="1" customFormat="1" ht="94.5" spans="1:240">
      <c r="A158" s="60">
        <v>152</v>
      </c>
      <c r="B158" s="21" t="s">
        <v>537</v>
      </c>
      <c r="C158" s="21" t="s">
        <v>22</v>
      </c>
      <c r="D158" s="21" t="s">
        <v>23</v>
      </c>
      <c r="E158" s="59" t="s">
        <v>141</v>
      </c>
      <c r="F158" s="21">
        <v>2024</v>
      </c>
      <c r="G158" s="21">
        <v>2024</v>
      </c>
      <c r="H158" s="59" t="s">
        <v>534</v>
      </c>
      <c r="I158" s="59" t="s">
        <v>141</v>
      </c>
      <c r="J158" s="41" t="s">
        <v>538</v>
      </c>
      <c r="K158" s="42">
        <f t="shared" si="4"/>
        <v>65</v>
      </c>
      <c r="L158" s="49">
        <v>65</v>
      </c>
      <c r="M158" s="66"/>
      <c r="N158" s="66"/>
      <c r="O158" s="44" t="s">
        <v>539</v>
      </c>
      <c r="P158" s="49" t="s">
        <v>47</v>
      </c>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c r="BM158" s="51"/>
      <c r="BN158" s="51"/>
      <c r="BO158" s="51"/>
      <c r="BP158" s="51"/>
      <c r="BQ158" s="51"/>
      <c r="BR158" s="51"/>
      <c r="BS158" s="51"/>
      <c r="BT158" s="51"/>
      <c r="BU158" s="51"/>
      <c r="BV158" s="51"/>
      <c r="BW158" s="51"/>
      <c r="BX158" s="51"/>
      <c r="BY158" s="51"/>
      <c r="BZ158" s="51"/>
      <c r="CA158" s="51"/>
      <c r="CB158" s="51"/>
      <c r="CC158" s="51"/>
      <c r="CD158" s="51"/>
      <c r="CE158" s="51"/>
      <c r="CF158" s="51"/>
      <c r="CG158" s="51"/>
      <c r="CH158" s="51"/>
      <c r="CI158" s="51"/>
      <c r="CJ158" s="51"/>
      <c r="CK158" s="51"/>
      <c r="CL158" s="51"/>
      <c r="CM158" s="51"/>
      <c r="CN158" s="51"/>
      <c r="CO158" s="51"/>
      <c r="CP158" s="51"/>
      <c r="CQ158" s="51"/>
      <c r="CR158" s="51"/>
      <c r="CS158" s="51"/>
      <c r="CT158" s="51"/>
      <c r="CU158" s="51"/>
      <c r="CV158" s="51"/>
      <c r="CW158" s="51"/>
      <c r="CX158" s="51"/>
      <c r="CY158" s="51"/>
      <c r="CZ158" s="51"/>
      <c r="DA158" s="51"/>
      <c r="DB158" s="51"/>
      <c r="DC158" s="51"/>
      <c r="DD158" s="51"/>
      <c r="DE158" s="51"/>
      <c r="DF158" s="51"/>
      <c r="DG158" s="51"/>
      <c r="DH158" s="51"/>
      <c r="DI158" s="51"/>
      <c r="DJ158" s="51"/>
      <c r="DK158" s="51"/>
      <c r="DL158" s="51"/>
      <c r="DM158" s="51"/>
      <c r="DN158" s="51"/>
      <c r="DO158" s="51"/>
      <c r="DP158" s="51"/>
      <c r="DQ158" s="51"/>
      <c r="DR158" s="51"/>
      <c r="DS158" s="51"/>
      <c r="DT158" s="51"/>
      <c r="DU158" s="51"/>
      <c r="DV158" s="51"/>
      <c r="DW158" s="51"/>
      <c r="DX158" s="51"/>
      <c r="DY158" s="51"/>
      <c r="DZ158" s="51"/>
      <c r="EA158" s="51"/>
      <c r="EB158" s="51"/>
      <c r="EC158" s="51"/>
      <c r="ED158" s="51"/>
      <c r="EE158" s="51"/>
      <c r="EF158" s="51"/>
      <c r="EG158" s="51"/>
      <c r="EH158" s="51"/>
      <c r="EI158" s="51"/>
      <c r="EJ158" s="51"/>
      <c r="EK158" s="51"/>
      <c r="EL158" s="51"/>
      <c r="EM158" s="51"/>
      <c r="EN158" s="51"/>
      <c r="EO158" s="51"/>
      <c r="EP158" s="51"/>
      <c r="EQ158" s="51"/>
      <c r="ER158" s="51"/>
      <c r="ES158" s="51"/>
      <c r="ET158" s="51"/>
      <c r="EU158" s="51"/>
      <c r="EV158" s="51"/>
      <c r="EW158" s="51"/>
      <c r="EX158" s="51"/>
      <c r="EY158" s="51"/>
      <c r="EZ158" s="51"/>
      <c r="FA158" s="51"/>
      <c r="FB158" s="51"/>
      <c r="FC158" s="51"/>
      <c r="FD158" s="51"/>
      <c r="FE158" s="51"/>
      <c r="FF158" s="51"/>
      <c r="FG158" s="51"/>
      <c r="FH158" s="51"/>
      <c r="FI158" s="51"/>
      <c r="FJ158" s="51"/>
      <c r="FK158" s="51"/>
      <c r="FL158" s="51"/>
      <c r="FM158" s="51"/>
      <c r="FN158" s="51"/>
      <c r="FO158" s="51"/>
      <c r="FP158" s="51"/>
      <c r="FQ158" s="51"/>
      <c r="FR158" s="51"/>
      <c r="FS158" s="51"/>
      <c r="FT158" s="51"/>
      <c r="FU158" s="51"/>
      <c r="FV158" s="51"/>
      <c r="FW158" s="51"/>
      <c r="FX158" s="51"/>
      <c r="FY158" s="51"/>
      <c r="FZ158" s="51"/>
      <c r="GA158" s="51"/>
      <c r="GB158" s="51"/>
      <c r="GC158" s="51"/>
      <c r="GD158" s="51"/>
      <c r="GE158" s="51"/>
      <c r="GF158" s="51"/>
      <c r="GG158" s="51"/>
      <c r="GH158" s="51"/>
      <c r="GI158" s="51"/>
      <c r="GJ158" s="51"/>
      <c r="GK158" s="51"/>
      <c r="GL158" s="51"/>
      <c r="GM158" s="51"/>
      <c r="GN158" s="51"/>
      <c r="GO158" s="51"/>
      <c r="GP158" s="51"/>
      <c r="GQ158" s="51"/>
      <c r="GR158" s="51"/>
      <c r="GS158" s="51"/>
      <c r="GT158" s="51"/>
      <c r="GU158" s="51"/>
      <c r="GV158" s="51"/>
      <c r="GW158" s="51"/>
      <c r="GX158" s="51"/>
      <c r="GY158" s="51"/>
      <c r="GZ158" s="51"/>
      <c r="HA158" s="51"/>
      <c r="HB158" s="51"/>
      <c r="HC158" s="51"/>
      <c r="HD158" s="51"/>
      <c r="HE158" s="51"/>
      <c r="HF158" s="51"/>
      <c r="HG158" s="51"/>
      <c r="HH158" s="51"/>
      <c r="HI158" s="51"/>
      <c r="HJ158" s="51"/>
      <c r="HK158" s="51"/>
      <c r="HL158" s="51"/>
      <c r="HM158" s="51"/>
      <c r="HN158" s="51"/>
      <c r="HO158" s="51"/>
      <c r="HP158" s="51"/>
      <c r="HQ158" s="51"/>
      <c r="HR158" s="51"/>
      <c r="HS158" s="51"/>
      <c r="HT158" s="51"/>
      <c r="HU158" s="51"/>
      <c r="HV158" s="51"/>
      <c r="HW158" s="51"/>
      <c r="HX158" s="51"/>
      <c r="HY158" s="51"/>
      <c r="HZ158" s="51"/>
      <c r="IA158" s="51"/>
      <c r="IB158" s="51"/>
      <c r="IC158" s="51"/>
      <c r="ID158" s="51"/>
      <c r="IE158" s="51"/>
      <c r="IF158" s="51"/>
    </row>
    <row r="159" s="1" customFormat="1" ht="94.5" spans="1:240">
      <c r="A159" s="60">
        <v>153</v>
      </c>
      <c r="B159" s="21" t="s">
        <v>540</v>
      </c>
      <c r="C159" s="21" t="s">
        <v>56</v>
      </c>
      <c r="D159" s="21" t="s">
        <v>23</v>
      </c>
      <c r="E159" s="59" t="s">
        <v>277</v>
      </c>
      <c r="F159" s="21">
        <v>2024</v>
      </c>
      <c r="G159" s="21">
        <v>2024</v>
      </c>
      <c r="H159" s="59" t="s">
        <v>534</v>
      </c>
      <c r="I159" s="59" t="s">
        <v>277</v>
      </c>
      <c r="J159" s="62" t="s">
        <v>541</v>
      </c>
      <c r="K159" s="42">
        <f t="shared" si="4"/>
        <v>68</v>
      </c>
      <c r="L159" s="49">
        <v>68</v>
      </c>
      <c r="M159" s="66"/>
      <c r="N159" s="66"/>
      <c r="O159" s="44" t="s">
        <v>542</v>
      </c>
      <c r="P159" s="58" t="s">
        <v>47</v>
      </c>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c r="BM159" s="51"/>
      <c r="BN159" s="51"/>
      <c r="BO159" s="51"/>
      <c r="BP159" s="51"/>
      <c r="BQ159" s="51"/>
      <c r="BR159" s="51"/>
      <c r="BS159" s="51"/>
      <c r="BT159" s="51"/>
      <c r="BU159" s="51"/>
      <c r="BV159" s="51"/>
      <c r="BW159" s="51"/>
      <c r="BX159" s="51"/>
      <c r="BY159" s="51"/>
      <c r="BZ159" s="51"/>
      <c r="CA159" s="51"/>
      <c r="CB159" s="51"/>
      <c r="CC159" s="51"/>
      <c r="CD159" s="51"/>
      <c r="CE159" s="51"/>
      <c r="CF159" s="51"/>
      <c r="CG159" s="51"/>
      <c r="CH159" s="51"/>
      <c r="CI159" s="51"/>
      <c r="CJ159" s="51"/>
      <c r="CK159" s="51"/>
      <c r="CL159" s="51"/>
      <c r="CM159" s="51"/>
      <c r="CN159" s="51"/>
      <c r="CO159" s="51"/>
      <c r="CP159" s="51"/>
      <c r="CQ159" s="51"/>
      <c r="CR159" s="51"/>
      <c r="CS159" s="51"/>
      <c r="CT159" s="51"/>
      <c r="CU159" s="51"/>
      <c r="CV159" s="51"/>
      <c r="CW159" s="51"/>
      <c r="CX159" s="51"/>
      <c r="CY159" s="51"/>
      <c r="CZ159" s="51"/>
      <c r="DA159" s="51"/>
      <c r="DB159" s="51"/>
      <c r="DC159" s="51"/>
      <c r="DD159" s="51"/>
      <c r="DE159" s="51"/>
      <c r="DF159" s="51"/>
      <c r="DG159" s="51"/>
      <c r="DH159" s="51"/>
      <c r="DI159" s="51"/>
      <c r="DJ159" s="51"/>
      <c r="DK159" s="51"/>
      <c r="DL159" s="51"/>
      <c r="DM159" s="51"/>
      <c r="DN159" s="51"/>
      <c r="DO159" s="51"/>
      <c r="DP159" s="51"/>
      <c r="DQ159" s="51"/>
      <c r="DR159" s="51"/>
      <c r="DS159" s="51"/>
      <c r="DT159" s="51"/>
      <c r="DU159" s="51"/>
      <c r="DV159" s="51"/>
      <c r="DW159" s="51"/>
      <c r="DX159" s="51"/>
      <c r="DY159" s="51"/>
      <c r="DZ159" s="51"/>
      <c r="EA159" s="51"/>
      <c r="EB159" s="51"/>
      <c r="EC159" s="51"/>
      <c r="ED159" s="51"/>
      <c r="EE159" s="51"/>
      <c r="EF159" s="51"/>
      <c r="EG159" s="51"/>
      <c r="EH159" s="51"/>
      <c r="EI159" s="51"/>
      <c r="EJ159" s="51"/>
      <c r="EK159" s="51"/>
      <c r="EL159" s="51"/>
      <c r="EM159" s="51"/>
      <c r="EN159" s="51"/>
      <c r="EO159" s="51"/>
      <c r="EP159" s="51"/>
      <c r="EQ159" s="51"/>
      <c r="ER159" s="51"/>
      <c r="ES159" s="51"/>
      <c r="ET159" s="51"/>
      <c r="EU159" s="51"/>
      <c r="EV159" s="51"/>
      <c r="EW159" s="51"/>
      <c r="EX159" s="51"/>
      <c r="EY159" s="51"/>
      <c r="EZ159" s="51"/>
      <c r="FA159" s="51"/>
      <c r="FB159" s="51"/>
      <c r="FC159" s="51"/>
      <c r="FD159" s="51"/>
      <c r="FE159" s="51"/>
      <c r="FF159" s="51"/>
      <c r="FG159" s="51"/>
      <c r="FH159" s="51"/>
      <c r="FI159" s="51"/>
      <c r="FJ159" s="51"/>
      <c r="FK159" s="51"/>
      <c r="FL159" s="51"/>
      <c r="FM159" s="51"/>
      <c r="FN159" s="51"/>
      <c r="FO159" s="51"/>
      <c r="FP159" s="51"/>
      <c r="FQ159" s="51"/>
      <c r="FR159" s="51"/>
      <c r="FS159" s="51"/>
      <c r="FT159" s="51"/>
      <c r="FU159" s="51"/>
      <c r="FV159" s="51"/>
      <c r="FW159" s="51"/>
      <c r="FX159" s="51"/>
      <c r="FY159" s="51"/>
      <c r="FZ159" s="51"/>
      <c r="GA159" s="51"/>
      <c r="GB159" s="51"/>
      <c r="GC159" s="51"/>
      <c r="GD159" s="51"/>
      <c r="GE159" s="51"/>
      <c r="GF159" s="51"/>
      <c r="GG159" s="51"/>
      <c r="GH159" s="51"/>
      <c r="GI159" s="51"/>
      <c r="GJ159" s="51"/>
      <c r="GK159" s="51"/>
      <c r="GL159" s="51"/>
      <c r="GM159" s="51"/>
      <c r="GN159" s="51"/>
      <c r="GO159" s="51"/>
      <c r="GP159" s="51"/>
      <c r="GQ159" s="51"/>
      <c r="GR159" s="51"/>
      <c r="GS159" s="51"/>
      <c r="GT159" s="51"/>
      <c r="GU159" s="51"/>
      <c r="GV159" s="51"/>
      <c r="GW159" s="51"/>
      <c r="GX159" s="51"/>
      <c r="GY159" s="51"/>
      <c r="GZ159" s="51"/>
      <c r="HA159" s="51"/>
      <c r="HB159" s="51"/>
      <c r="HC159" s="51"/>
      <c r="HD159" s="51"/>
      <c r="HE159" s="51"/>
      <c r="HF159" s="51"/>
      <c r="HG159" s="51"/>
      <c r="HH159" s="51"/>
      <c r="HI159" s="51"/>
      <c r="HJ159" s="51"/>
      <c r="HK159" s="51"/>
      <c r="HL159" s="51"/>
      <c r="HM159" s="51"/>
      <c r="HN159" s="51"/>
      <c r="HO159" s="51"/>
      <c r="HP159" s="51"/>
      <c r="HQ159" s="51"/>
      <c r="HR159" s="51"/>
      <c r="HS159" s="51"/>
      <c r="HT159" s="51"/>
      <c r="HU159" s="51"/>
      <c r="HV159" s="51"/>
      <c r="HW159" s="51"/>
      <c r="HX159" s="51"/>
      <c r="HY159" s="51"/>
      <c r="HZ159" s="51"/>
      <c r="IA159" s="51"/>
      <c r="IB159" s="51"/>
      <c r="IC159" s="51"/>
      <c r="ID159" s="51"/>
      <c r="IE159" s="51"/>
      <c r="IF159" s="51"/>
    </row>
    <row r="160" s="1" customFormat="1" ht="121.5" spans="1:240">
      <c r="A160" s="60">
        <v>154</v>
      </c>
      <c r="B160" s="21" t="s">
        <v>543</v>
      </c>
      <c r="C160" s="22" t="s">
        <v>22</v>
      </c>
      <c r="D160" s="21" t="s">
        <v>23</v>
      </c>
      <c r="E160" s="58" t="s">
        <v>288</v>
      </c>
      <c r="F160" s="21">
        <v>2024</v>
      </c>
      <c r="G160" s="21">
        <v>2024</v>
      </c>
      <c r="H160" s="59" t="s">
        <v>534</v>
      </c>
      <c r="I160" s="58" t="s">
        <v>288</v>
      </c>
      <c r="J160" s="41" t="s">
        <v>544</v>
      </c>
      <c r="K160" s="42">
        <f t="shared" si="4"/>
        <v>130</v>
      </c>
      <c r="L160" s="49">
        <v>130</v>
      </c>
      <c r="M160" s="66"/>
      <c r="N160" s="66"/>
      <c r="O160" s="44" t="s">
        <v>545</v>
      </c>
      <c r="P160" s="58" t="s">
        <v>47</v>
      </c>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c r="BE160" s="51"/>
      <c r="BF160" s="51"/>
      <c r="BG160" s="51"/>
      <c r="BH160" s="51"/>
      <c r="BI160" s="51"/>
      <c r="BJ160" s="51"/>
      <c r="BK160" s="51"/>
      <c r="BL160" s="51"/>
      <c r="BM160" s="51"/>
      <c r="BN160" s="51"/>
      <c r="BO160" s="51"/>
      <c r="BP160" s="51"/>
      <c r="BQ160" s="51"/>
      <c r="BR160" s="51"/>
      <c r="BS160" s="51"/>
      <c r="BT160" s="51"/>
      <c r="BU160" s="51"/>
      <c r="BV160" s="51"/>
      <c r="BW160" s="51"/>
      <c r="BX160" s="51"/>
      <c r="BY160" s="51"/>
      <c r="BZ160" s="51"/>
      <c r="CA160" s="51"/>
      <c r="CB160" s="51"/>
      <c r="CC160" s="51"/>
      <c r="CD160" s="51"/>
      <c r="CE160" s="51"/>
      <c r="CF160" s="51"/>
      <c r="CG160" s="51"/>
      <c r="CH160" s="51"/>
      <c r="CI160" s="51"/>
      <c r="CJ160" s="51"/>
      <c r="CK160" s="51"/>
      <c r="CL160" s="51"/>
      <c r="CM160" s="51"/>
      <c r="CN160" s="51"/>
      <c r="CO160" s="51"/>
      <c r="CP160" s="51"/>
      <c r="CQ160" s="51"/>
      <c r="CR160" s="51"/>
      <c r="CS160" s="51"/>
      <c r="CT160" s="51"/>
      <c r="CU160" s="51"/>
      <c r="CV160" s="51"/>
      <c r="CW160" s="51"/>
      <c r="CX160" s="51"/>
      <c r="CY160" s="51"/>
      <c r="CZ160" s="51"/>
      <c r="DA160" s="51"/>
      <c r="DB160" s="51"/>
      <c r="DC160" s="51"/>
      <c r="DD160" s="51"/>
      <c r="DE160" s="51"/>
      <c r="DF160" s="51"/>
      <c r="DG160" s="51"/>
      <c r="DH160" s="51"/>
      <c r="DI160" s="51"/>
      <c r="DJ160" s="51"/>
      <c r="DK160" s="51"/>
      <c r="DL160" s="51"/>
      <c r="DM160" s="51"/>
      <c r="DN160" s="51"/>
      <c r="DO160" s="51"/>
      <c r="DP160" s="51"/>
      <c r="DQ160" s="51"/>
      <c r="DR160" s="51"/>
      <c r="DS160" s="51"/>
      <c r="DT160" s="51"/>
      <c r="DU160" s="51"/>
      <c r="DV160" s="51"/>
      <c r="DW160" s="51"/>
      <c r="DX160" s="51"/>
      <c r="DY160" s="51"/>
      <c r="DZ160" s="51"/>
      <c r="EA160" s="51"/>
      <c r="EB160" s="51"/>
      <c r="EC160" s="51"/>
      <c r="ED160" s="51"/>
      <c r="EE160" s="51"/>
      <c r="EF160" s="51"/>
      <c r="EG160" s="51"/>
      <c r="EH160" s="51"/>
      <c r="EI160" s="51"/>
      <c r="EJ160" s="51"/>
      <c r="EK160" s="51"/>
      <c r="EL160" s="51"/>
      <c r="EM160" s="51"/>
      <c r="EN160" s="51"/>
      <c r="EO160" s="51"/>
      <c r="EP160" s="51"/>
      <c r="EQ160" s="51"/>
      <c r="ER160" s="51"/>
      <c r="ES160" s="51"/>
      <c r="ET160" s="51"/>
      <c r="EU160" s="51"/>
      <c r="EV160" s="51"/>
      <c r="EW160" s="51"/>
      <c r="EX160" s="51"/>
      <c r="EY160" s="51"/>
      <c r="EZ160" s="51"/>
      <c r="FA160" s="51"/>
      <c r="FB160" s="51"/>
      <c r="FC160" s="51"/>
      <c r="FD160" s="51"/>
      <c r="FE160" s="51"/>
      <c r="FF160" s="51"/>
      <c r="FG160" s="51"/>
      <c r="FH160" s="51"/>
      <c r="FI160" s="51"/>
      <c r="FJ160" s="51"/>
      <c r="FK160" s="51"/>
      <c r="FL160" s="51"/>
      <c r="FM160" s="51"/>
      <c r="FN160" s="51"/>
      <c r="FO160" s="51"/>
      <c r="FP160" s="51"/>
      <c r="FQ160" s="51"/>
      <c r="FR160" s="51"/>
      <c r="FS160" s="51"/>
      <c r="FT160" s="51"/>
      <c r="FU160" s="51"/>
      <c r="FV160" s="51"/>
      <c r="FW160" s="51"/>
      <c r="FX160" s="51"/>
      <c r="FY160" s="51"/>
      <c r="FZ160" s="51"/>
      <c r="GA160" s="51"/>
      <c r="GB160" s="51"/>
      <c r="GC160" s="51"/>
      <c r="GD160" s="51"/>
      <c r="GE160" s="51"/>
      <c r="GF160" s="51"/>
      <c r="GG160" s="51"/>
      <c r="GH160" s="51"/>
      <c r="GI160" s="51"/>
      <c r="GJ160" s="51"/>
      <c r="GK160" s="51"/>
      <c r="GL160" s="51"/>
      <c r="GM160" s="51"/>
      <c r="GN160" s="51"/>
      <c r="GO160" s="51"/>
      <c r="GP160" s="51"/>
      <c r="GQ160" s="51"/>
      <c r="GR160" s="51"/>
      <c r="GS160" s="51"/>
      <c r="GT160" s="51"/>
      <c r="GU160" s="51"/>
      <c r="GV160" s="51"/>
      <c r="GW160" s="51"/>
      <c r="GX160" s="51"/>
      <c r="GY160" s="51"/>
      <c r="GZ160" s="51"/>
      <c r="HA160" s="51"/>
      <c r="HB160" s="51"/>
      <c r="HC160" s="51"/>
      <c r="HD160" s="51"/>
      <c r="HE160" s="51"/>
      <c r="HF160" s="51"/>
      <c r="HG160" s="51"/>
      <c r="HH160" s="51"/>
      <c r="HI160" s="51"/>
      <c r="HJ160" s="51"/>
      <c r="HK160" s="51"/>
      <c r="HL160" s="51"/>
      <c r="HM160" s="51"/>
      <c r="HN160" s="51"/>
      <c r="HO160" s="51"/>
      <c r="HP160" s="51"/>
      <c r="HQ160" s="51"/>
      <c r="HR160" s="51"/>
      <c r="HS160" s="51"/>
      <c r="HT160" s="51"/>
      <c r="HU160" s="51"/>
      <c r="HV160" s="51"/>
      <c r="HW160" s="51"/>
      <c r="HX160" s="51"/>
      <c r="HY160" s="51"/>
      <c r="HZ160" s="51"/>
      <c r="IA160" s="51"/>
      <c r="IB160" s="51"/>
      <c r="IC160" s="51"/>
      <c r="ID160" s="51"/>
      <c r="IE160" s="51"/>
      <c r="IF160" s="51"/>
    </row>
    <row r="161" s="1" customFormat="1" ht="108" spans="1:240">
      <c r="A161" s="60">
        <v>155</v>
      </c>
      <c r="B161" s="21" t="s">
        <v>546</v>
      </c>
      <c r="C161" s="22" t="s">
        <v>22</v>
      </c>
      <c r="D161" s="21" t="s">
        <v>23</v>
      </c>
      <c r="E161" s="58" t="s">
        <v>288</v>
      </c>
      <c r="F161" s="21">
        <v>2024</v>
      </c>
      <c r="G161" s="21">
        <v>2024</v>
      </c>
      <c r="H161" s="59" t="s">
        <v>534</v>
      </c>
      <c r="I161" s="58" t="s">
        <v>288</v>
      </c>
      <c r="J161" s="41" t="s">
        <v>547</v>
      </c>
      <c r="K161" s="42">
        <f t="shared" si="4"/>
        <v>99</v>
      </c>
      <c r="L161" s="49">
        <v>99</v>
      </c>
      <c r="M161" s="66"/>
      <c r="N161" s="66"/>
      <c r="O161" s="44" t="s">
        <v>548</v>
      </c>
      <c r="P161" s="58" t="s">
        <v>47</v>
      </c>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c r="BE161" s="51"/>
      <c r="BF161" s="51"/>
      <c r="BG161" s="51"/>
      <c r="BH161" s="51"/>
      <c r="BI161" s="51"/>
      <c r="BJ161" s="51"/>
      <c r="BK161" s="51"/>
      <c r="BL161" s="51"/>
      <c r="BM161" s="51"/>
      <c r="BN161" s="51"/>
      <c r="BO161" s="51"/>
      <c r="BP161" s="51"/>
      <c r="BQ161" s="51"/>
      <c r="BR161" s="51"/>
      <c r="BS161" s="51"/>
      <c r="BT161" s="51"/>
      <c r="BU161" s="51"/>
      <c r="BV161" s="51"/>
      <c r="BW161" s="51"/>
      <c r="BX161" s="51"/>
      <c r="BY161" s="51"/>
      <c r="BZ161" s="51"/>
      <c r="CA161" s="51"/>
      <c r="CB161" s="51"/>
      <c r="CC161" s="51"/>
      <c r="CD161" s="51"/>
      <c r="CE161" s="51"/>
      <c r="CF161" s="51"/>
      <c r="CG161" s="51"/>
      <c r="CH161" s="51"/>
      <c r="CI161" s="51"/>
      <c r="CJ161" s="51"/>
      <c r="CK161" s="51"/>
      <c r="CL161" s="51"/>
      <c r="CM161" s="51"/>
      <c r="CN161" s="51"/>
      <c r="CO161" s="51"/>
      <c r="CP161" s="51"/>
      <c r="CQ161" s="51"/>
      <c r="CR161" s="51"/>
      <c r="CS161" s="51"/>
      <c r="CT161" s="51"/>
      <c r="CU161" s="51"/>
      <c r="CV161" s="51"/>
      <c r="CW161" s="51"/>
      <c r="CX161" s="51"/>
      <c r="CY161" s="51"/>
      <c r="CZ161" s="51"/>
      <c r="DA161" s="51"/>
      <c r="DB161" s="51"/>
      <c r="DC161" s="51"/>
      <c r="DD161" s="51"/>
      <c r="DE161" s="51"/>
      <c r="DF161" s="51"/>
      <c r="DG161" s="51"/>
      <c r="DH161" s="51"/>
      <c r="DI161" s="51"/>
      <c r="DJ161" s="51"/>
      <c r="DK161" s="51"/>
      <c r="DL161" s="51"/>
      <c r="DM161" s="51"/>
      <c r="DN161" s="51"/>
      <c r="DO161" s="51"/>
      <c r="DP161" s="51"/>
      <c r="DQ161" s="51"/>
      <c r="DR161" s="51"/>
      <c r="DS161" s="51"/>
      <c r="DT161" s="51"/>
      <c r="DU161" s="51"/>
      <c r="DV161" s="51"/>
      <c r="DW161" s="51"/>
      <c r="DX161" s="51"/>
      <c r="DY161" s="51"/>
      <c r="DZ161" s="51"/>
      <c r="EA161" s="51"/>
      <c r="EB161" s="51"/>
      <c r="EC161" s="51"/>
      <c r="ED161" s="51"/>
      <c r="EE161" s="51"/>
      <c r="EF161" s="51"/>
      <c r="EG161" s="51"/>
      <c r="EH161" s="51"/>
      <c r="EI161" s="51"/>
      <c r="EJ161" s="51"/>
      <c r="EK161" s="51"/>
      <c r="EL161" s="51"/>
      <c r="EM161" s="51"/>
      <c r="EN161" s="51"/>
      <c r="EO161" s="51"/>
      <c r="EP161" s="51"/>
      <c r="EQ161" s="51"/>
      <c r="ER161" s="51"/>
      <c r="ES161" s="51"/>
      <c r="ET161" s="51"/>
      <c r="EU161" s="51"/>
      <c r="EV161" s="51"/>
      <c r="EW161" s="51"/>
      <c r="EX161" s="51"/>
      <c r="EY161" s="51"/>
      <c r="EZ161" s="51"/>
      <c r="FA161" s="51"/>
      <c r="FB161" s="51"/>
      <c r="FC161" s="51"/>
      <c r="FD161" s="51"/>
      <c r="FE161" s="51"/>
      <c r="FF161" s="51"/>
      <c r="FG161" s="51"/>
      <c r="FH161" s="51"/>
      <c r="FI161" s="51"/>
      <c r="FJ161" s="51"/>
      <c r="FK161" s="51"/>
      <c r="FL161" s="51"/>
      <c r="FM161" s="51"/>
      <c r="FN161" s="51"/>
      <c r="FO161" s="51"/>
      <c r="FP161" s="51"/>
      <c r="FQ161" s="51"/>
      <c r="FR161" s="51"/>
      <c r="FS161" s="51"/>
      <c r="FT161" s="51"/>
      <c r="FU161" s="51"/>
      <c r="FV161" s="51"/>
      <c r="FW161" s="51"/>
      <c r="FX161" s="51"/>
      <c r="FY161" s="51"/>
      <c r="FZ161" s="51"/>
      <c r="GA161" s="51"/>
      <c r="GB161" s="51"/>
      <c r="GC161" s="51"/>
      <c r="GD161" s="51"/>
      <c r="GE161" s="51"/>
      <c r="GF161" s="51"/>
      <c r="GG161" s="51"/>
      <c r="GH161" s="51"/>
      <c r="GI161" s="51"/>
      <c r="GJ161" s="51"/>
      <c r="GK161" s="51"/>
      <c r="GL161" s="51"/>
      <c r="GM161" s="51"/>
      <c r="GN161" s="51"/>
      <c r="GO161" s="51"/>
      <c r="GP161" s="51"/>
      <c r="GQ161" s="51"/>
      <c r="GR161" s="51"/>
      <c r="GS161" s="51"/>
      <c r="GT161" s="51"/>
      <c r="GU161" s="51"/>
      <c r="GV161" s="51"/>
      <c r="GW161" s="51"/>
      <c r="GX161" s="51"/>
      <c r="GY161" s="51"/>
      <c r="GZ161" s="51"/>
      <c r="HA161" s="51"/>
      <c r="HB161" s="51"/>
      <c r="HC161" s="51"/>
      <c r="HD161" s="51"/>
      <c r="HE161" s="51"/>
      <c r="HF161" s="51"/>
      <c r="HG161" s="51"/>
      <c r="HH161" s="51"/>
      <c r="HI161" s="51"/>
      <c r="HJ161" s="51"/>
      <c r="HK161" s="51"/>
      <c r="HL161" s="51"/>
      <c r="HM161" s="51"/>
      <c r="HN161" s="51"/>
      <c r="HO161" s="51"/>
      <c r="HP161" s="51"/>
      <c r="HQ161" s="51"/>
      <c r="HR161" s="51"/>
      <c r="HS161" s="51"/>
      <c r="HT161" s="51"/>
      <c r="HU161" s="51"/>
      <c r="HV161" s="51"/>
      <c r="HW161" s="51"/>
      <c r="HX161" s="51"/>
      <c r="HY161" s="51"/>
      <c r="HZ161" s="51"/>
      <c r="IA161" s="51"/>
      <c r="IB161" s="51"/>
      <c r="IC161" s="51"/>
      <c r="ID161" s="51"/>
      <c r="IE161" s="51"/>
      <c r="IF161" s="51"/>
    </row>
    <row r="162" s="1" customFormat="1" ht="67.5" spans="1:240">
      <c r="A162" s="60">
        <v>156</v>
      </c>
      <c r="B162" s="41" t="s">
        <v>549</v>
      </c>
      <c r="C162" s="21" t="s">
        <v>22</v>
      </c>
      <c r="D162" s="21" t="s">
        <v>23</v>
      </c>
      <c r="E162" s="58" t="s">
        <v>24</v>
      </c>
      <c r="F162" s="21">
        <v>2024</v>
      </c>
      <c r="G162" s="21">
        <v>2024</v>
      </c>
      <c r="H162" s="59" t="s">
        <v>534</v>
      </c>
      <c r="I162" s="59" t="s">
        <v>480</v>
      </c>
      <c r="J162" s="41" t="s">
        <v>461</v>
      </c>
      <c r="K162" s="42">
        <f t="shared" si="4"/>
        <v>8.9536</v>
      </c>
      <c r="L162" s="49">
        <v>8.9536</v>
      </c>
      <c r="M162" s="66"/>
      <c r="N162" s="66"/>
      <c r="O162" s="44" t="s">
        <v>550</v>
      </c>
      <c r="P162" s="18" t="s">
        <v>29</v>
      </c>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c r="BM162" s="51"/>
      <c r="BN162" s="51"/>
      <c r="BO162" s="51"/>
      <c r="BP162" s="51"/>
      <c r="BQ162" s="51"/>
      <c r="BR162" s="51"/>
      <c r="BS162" s="51"/>
      <c r="BT162" s="51"/>
      <c r="BU162" s="51"/>
      <c r="BV162" s="51"/>
      <c r="BW162" s="51"/>
      <c r="BX162" s="51"/>
      <c r="BY162" s="51"/>
      <c r="BZ162" s="51"/>
      <c r="CA162" s="51"/>
      <c r="CB162" s="51"/>
      <c r="CC162" s="51"/>
      <c r="CD162" s="51"/>
      <c r="CE162" s="51"/>
      <c r="CF162" s="51"/>
      <c r="CG162" s="51"/>
      <c r="CH162" s="51"/>
      <c r="CI162" s="51"/>
      <c r="CJ162" s="51"/>
      <c r="CK162" s="51"/>
      <c r="CL162" s="51"/>
      <c r="CM162" s="51"/>
      <c r="CN162" s="51"/>
      <c r="CO162" s="51"/>
      <c r="CP162" s="51"/>
      <c r="CQ162" s="51"/>
      <c r="CR162" s="51"/>
      <c r="CS162" s="51"/>
      <c r="CT162" s="51"/>
      <c r="CU162" s="51"/>
      <c r="CV162" s="51"/>
      <c r="CW162" s="51"/>
      <c r="CX162" s="51"/>
      <c r="CY162" s="51"/>
      <c r="CZ162" s="51"/>
      <c r="DA162" s="51"/>
      <c r="DB162" s="51"/>
      <c r="DC162" s="51"/>
      <c r="DD162" s="51"/>
      <c r="DE162" s="51"/>
      <c r="DF162" s="51"/>
      <c r="DG162" s="51"/>
      <c r="DH162" s="51"/>
      <c r="DI162" s="51"/>
      <c r="DJ162" s="51"/>
      <c r="DK162" s="51"/>
      <c r="DL162" s="51"/>
      <c r="DM162" s="51"/>
      <c r="DN162" s="51"/>
      <c r="DO162" s="51"/>
      <c r="DP162" s="51"/>
      <c r="DQ162" s="51"/>
      <c r="DR162" s="51"/>
      <c r="DS162" s="51"/>
      <c r="DT162" s="51"/>
      <c r="DU162" s="51"/>
      <c r="DV162" s="51"/>
      <c r="DW162" s="51"/>
      <c r="DX162" s="51"/>
      <c r="DY162" s="51"/>
      <c r="DZ162" s="51"/>
      <c r="EA162" s="51"/>
      <c r="EB162" s="51"/>
      <c r="EC162" s="51"/>
      <c r="ED162" s="51"/>
      <c r="EE162" s="51"/>
      <c r="EF162" s="51"/>
      <c r="EG162" s="51"/>
      <c r="EH162" s="51"/>
      <c r="EI162" s="51"/>
      <c r="EJ162" s="51"/>
      <c r="EK162" s="51"/>
      <c r="EL162" s="51"/>
      <c r="EM162" s="51"/>
      <c r="EN162" s="51"/>
      <c r="EO162" s="51"/>
      <c r="EP162" s="51"/>
      <c r="EQ162" s="51"/>
      <c r="ER162" s="51"/>
      <c r="ES162" s="51"/>
      <c r="ET162" s="51"/>
      <c r="EU162" s="51"/>
      <c r="EV162" s="51"/>
      <c r="EW162" s="51"/>
      <c r="EX162" s="51"/>
      <c r="EY162" s="51"/>
      <c r="EZ162" s="51"/>
      <c r="FA162" s="51"/>
      <c r="FB162" s="51"/>
      <c r="FC162" s="51"/>
      <c r="FD162" s="51"/>
      <c r="FE162" s="51"/>
      <c r="FF162" s="51"/>
      <c r="FG162" s="51"/>
      <c r="FH162" s="51"/>
      <c r="FI162" s="51"/>
      <c r="FJ162" s="51"/>
      <c r="FK162" s="51"/>
      <c r="FL162" s="51"/>
      <c r="FM162" s="51"/>
      <c r="FN162" s="51"/>
      <c r="FO162" s="51"/>
      <c r="FP162" s="51"/>
      <c r="FQ162" s="51"/>
      <c r="FR162" s="51"/>
      <c r="FS162" s="51"/>
      <c r="FT162" s="51"/>
      <c r="FU162" s="51"/>
      <c r="FV162" s="51"/>
      <c r="FW162" s="51"/>
      <c r="FX162" s="51"/>
      <c r="FY162" s="51"/>
      <c r="FZ162" s="51"/>
      <c r="GA162" s="51"/>
      <c r="GB162" s="51"/>
      <c r="GC162" s="51"/>
      <c r="GD162" s="51"/>
      <c r="GE162" s="51"/>
      <c r="GF162" s="51"/>
      <c r="GG162" s="51"/>
      <c r="GH162" s="51"/>
      <c r="GI162" s="51"/>
      <c r="GJ162" s="51"/>
      <c r="GK162" s="51"/>
      <c r="GL162" s="51"/>
      <c r="GM162" s="51"/>
      <c r="GN162" s="51"/>
      <c r="GO162" s="51"/>
      <c r="GP162" s="51"/>
      <c r="GQ162" s="51"/>
      <c r="GR162" s="51"/>
      <c r="GS162" s="51"/>
      <c r="GT162" s="51"/>
      <c r="GU162" s="51"/>
      <c r="GV162" s="51"/>
      <c r="GW162" s="51"/>
      <c r="GX162" s="51"/>
      <c r="GY162" s="51"/>
      <c r="GZ162" s="51"/>
      <c r="HA162" s="51"/>
      <c r="HB162" s="51"/>
      <c r="HC162" s="51"/>
      <c r="HD162" s="51"/>
      <c r="HE162" s="51"/>
      <c r="HF162" s="51"/>
      <c r="HG162" s="51"/>
      <c r="HH162" s="51"/>
      <c r="HI162" s="51"/>
      <c r="HJ162" s="51"/>
      <c r="HK162" s="51"/>
      <c r="HL162" s="51"/>
      <c r="HM162" s="51"/>
      <c r="HN162" s="51"/>
      <c r="HO162" s="51"/>
      <c r="HP162" s="51"/>
      <c r="HQ162" s="51"/>
      <c r="HR162" s="51"/>
      <c r="HS162" s="51"/>
      <c r="HT162" s="51"/>
      <c r="HU162" s="51"/>
      <c r="HV162" s="51"/>
      <c r="HW162" s="51"/>
      <c r="HX162" s="51"/>
      <c r="HY162" s="51"/>
      <c r="HZ162" s="51"/>
      <c r="IA162" s="51"/>
      <c r="IB162" s="51"/>
      <c r="IC162" s="51"/>
      <c r="ID162" s="51"/>
      <c r="IE162" s="51"/>
      <c r="IF162" s="51"/>
    </row>
    <row r="163" s="1" customFormat="1" ht="81" spans="1:240">
      <c r="A163" s="60">
        <v>157</v>
      </c>
      <c r="B163" s="19" t="s">
        <v>551</v>
      </c>
      <c r="C163" s="21" t="s">
        <v>39</v>
      </c>
      <c r="D163" s="21" t="s">
        <v>23</v>
      </c>
      <c r="E163" s="58" t="s">
        <v>24</v>
      </c>
      <c r="F163" s="21">
        <v>2024</v>
      </c>
      <c r="G163" s="21">
        <v>2024</v>
      </c>
      <c r="H163" s="59" t="s">
        <v>534</v>
      </c>
      <c r="I163" s="59" t="s">
        <v>480</v>
      </c>
      <c r="J163" s="41" t="s">
        <v>552</v>
      </c>
      <c r="K163" s="42">
        <f t="shared" si="4"/>
        <v>94.0464</v>
      </c>
      <c r="L163" s="49">
        <v>94.0464</v>
      </c>
      <c r="M163" s="66"/>
      <c r="N163" s="66"/>
      <c r="O163" s="67" t="s">
        <v>553</v>
      </c>
      <c r="P163" s="58" t="s">
        <v>47</v>
      </c>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51"/>
      <c r="BU163" s="51"/>
      <c r="BV163" s="51"/>
      <c r="BW163" s="51"/>
      <c r="BX163" s="51"/>
      <c r="BY163" s="51"/>
      <c r="BZ163" s="51"/>
      <c r="CA163" s="51"/>
      <c r="CB163" s="51"/>
      <c r="CC163" s="51"/>
      <c r="CD163" s="51"/>
      <c r="CE163" s="51"/>
      <c r="CF163" s="51"/>
      <c r="CG163" s="51"/>
      <c r="CH163" s="51"/>
      <c r="CI163" s="51"/>
      <c r="CJ163" s="51"/>
      <c r="CK163" s="51"/>
      <c r="CL163" s="51"/>
      <c r="CM163" s="51"/>
      <c r="CN163" s="51"/>
      <c r="CO163" s="51"/>
      <c r="CP163" s="51"/>
      <c r="CQ163" s="51"/>
      <c r="CR163" s="51"/>
      <c r="CS163" s="51"/>
      <c r="CT163" s="51"/>
      <c r="CU163" s="51"/>
      <c r="CV163" s="51"/>
      <c r="CW163" s="51"/>
      <c r="CX163" s="51"/>
      <c r="CY163" s="51"/>
      <c r="CZ163" s="51"/>
      <c r="DA163" s="51"/>
      <c r="DB163" s="51"/>
      <c r="DC163" s="51"/>
      <c r="DD163" s="51"/>
      <c r="DE163" s="51"/>
      <c r="DF163" s="51"/>
      <c r="DG163" s="51"/>
      <c r="DH163" s="51"/>
      <c r="DI163" s="51"/>
      <c r="DJ163" s="51"/>
      <c r="DK163" s="51"/>
      <c r="DL163" s="51"/>
      <c r="DM163" s="51"/>
      <c r="DN163" s="51"/>
      <c r="DO163" s="51"/>
      <c r="DP163" s="51"/>
      <c r="DQ163" s="51"/>
      <c r="DR163" s="51"/>
      <c r="DS163" s="51"/>
      <c r="DT163" s="51"/>
      <c r="DU163" s="51"/>
      <c r="DV163" s="51"/>
      <c r="DW163" s="51"/>
      <c r="DX163" s="51"/>
      <c r="DY163" s="51"/>
      <c r="DZ163" s="51"/>
      <c r="EA163" s="51"/>
      <c r="EB163" s="51"/>
      <c r="EC163" s="51"/>
      <c r="ED163" s="51"/>
      <c r="EE163" s="51"/>
      <c r="EF163" s="51"/>
      <c r="EG163" s="51"/>
      <c r="EH163" s="51"/>
      <c r="EI163" s="51"/>
      <c r="EJ163" s="51"/>
      <c r="EK163" s="51"/>
      <c r="EL163" s="51"/>
      <c r="EM163" s="51"/>
      <c r="EN163" s="51"/>
      <c r="EO163" s="51"/>
      <c r="EP163" s="51"/>
      <c r="EQ163" s="51"/>
      <c r="ER163" s="51"/>
      <c r="ES163" s="51"/>
      <c r="ET163" s="51"/>
      <c r="EU163" s="51"/>
      <c r="EV163" s="51"/>
      <c r="EW163" s="51"/>
      <c r="EX163" s="51"/>
      <c r="EY163" s="51"/>
      <c r="EZ163" s="51"/>
      <c r="FA163" s="51"/>
      <c r="FB163" s="51"/>
      <c r="FC163" s="51"/>
      <c r="FD163" s="51"/>
      <c r="FE163" s="51"/>
      <c r="FF163" s="51"/>
      <c r="FG163" s="51"/>
      <c r="FH163" s="51"/>
      <c r="FI163" s="51"/>
      <c r="FJ163" s="51"/>
      <c r="FK163" s="51"/>
      <c r="FL163" s="51"/>
      <c r="FM163" s="51"/>
      <c r="FN163" s="51"/>
      <c r="FO163" s="51"/>
      <c r="FP163" s="51"/>
      <c r="FQ163" s="51"/>
      <c r="FR163" s="51"/>
      <c r="FS163" s="51"/>
      <c r="FT163" s="51"/>
      <c r="FU163" s="51"/>
      <c r="FV163" s="51"/>
      <c r="FW163" s="51"/>
      <c r="FX163" s="51"/>
      <c r="FY163" s="51"/>
      <c r="FZ163" s="51"/>
      <c r="GA163" s="51"/>
      <c r="GB163" s="51"/>
      <c r="GC163" s="51"/>
      <c r="GD163" s="51"/>
      <c r="GE163" s="51"/>
      <c r="GF163" s="51"/>
      <c r="GG163" s="51"/>
      <c r="GH163" s="51"/>
      <c r="GI163" s="51"/>
      <c r="GJ163" s="51"/>
      <c r="GK163" s="51"/>
      <c r="GL163" s="51"/>
      <c r="GM163" s="51"/>
      <c r="GN163" s="51"/>
      <c r="GO163" s="51"/>
      <c r="GP163" s="51"/>
      <c r="GQ163" s="51"/>
      <c r="GR163" s="51"/>
      <c r="GS163" s="51"/>
      <c r="GT163" s="51"/>
      <c r="GU163" s="51"/>
      <c r="GV163" s="51"/>
      <c r="GW163" s="51"/>
      <c r="GX163" s="51"/>
      <c r="GY163" s="51"/>
      <c r="GZ163" s="51"/>
      <c r="HA163" s="51"/>
      <c r="HB163" s="51"/>
      <c r="HC163" s="51"/>
      <c r="HD163" s="51"/>
      <c r="HE163" s="51"/>
      <c r="HF163" s="51"/>
      <c r="HG163" s="51"/>
      <c r="HH163" s="51"/>
      <c r="HI163" s="51"/>
      <c r="HJ163" s="51"/>
      <c r="HK163" s="51"/>
      <c r="HL163" s="51"/>
      <c r="HM163" s="51"/>
      <c r="HN163" s="51"/>
      <c r="HO163" s="51"/>
      <c r="HP163" s="51"/>
      <c r="HQ163" s="51"/>
      <c r="HR163" s="51"/>
      <c r="HS163" s="51"/>
      <c r="HT163" s="51"/>
      <c r="HU163" s="51"/>
      <c r="HV163" s="51"/>
      <c r="HW163" s="51"/>
      <c r="HX163" s="51"/>
      <c r="HY163" s="51"/>
      <c r="HZ163" s="51"/>
      <c r="IA163" s="51"/>
      <c r="IB163" s="51"/>
      <c r="IC163" s="51"/>
      <c r="ID163" s="51"/>
      <c r="IE163" s="51"/>
      <c r="IF163" s="51"/>
    </row>
  </sheetData>
  <protectedRanges>
    <protectedRange sqref="F40 G40" name="区域1_2"/>
    <protectedRange sqref="F19 G19" name="区域1_1_1_1"/>
    <protectedRange sqref="H40" name="区域1_2_1"/>
    <protectedRange sqref="H19" name="区域1_1_1_1_1"/>
  </protectedRanges>
  <autoFilter xmlns:etc="http://www.wps.cn/officeDocument/2017/etCustomData" ref="A6:IF163" etc:filterBottomFollowUsedRange="0">
    <extLst/>
  </autoFilter>
  <mergeCells count="13">
    <mergeCell ref="A2:P2"/>
    <mergeCell ref="F4:G4"/>
    <mergeCell ref="K4:N4"/>
    <mergeCell ref="A4:A5"/>
    <mergeCell ref="B4:B5"/>
    <mergeCell ref="C4:C5"/>
    <mergeCell ref="D4:D5"/>
    <mergeCell ref="E4:E5"/>
    <mergeCell ref="H4:H5"/>
    <mergeCell ref="I4:I5"/>
    <mergeCell ref="J4:J5"/>
    <mergeCell ref="O4:O5"/>
    <mergeCell ref="P4:P5"/>
  </mergeCells>
  <printOptions horizontalCentered="1"/>
  <pageMargins left="0.156944444444444" right="0.156944444444444" top="0.790972222222222" bottom="0.790972222222222" header="0.507638888888889" footer="0.507638888888889"/>
  <pageSetup paperSize="9" scale="70" fitToHeight="0" orientation="landscape" useFirstPageNumber="1" horizontalDpi="600" verticalDpi="600"/>
  <headerFooter alignWithMargins="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2" rangeCreator="" othersAccessPermission="edit"/>
    <arrUserId title="区域1_1_1_1" rangeCreator="" othersAccessPermission="edit"/>
    <arrUserId title="区域1_2_1" rangeCreator="" othersAccessPermission="edit"/>
    <arrUserId title="区域1_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鸡德烈滾</cp:lastModifiedBy>
  <cp:revision>1</cp:revision>
  <dcterms:created xsi:type="dcterms:W3CDTF">2012-09-26T09:06:00Z</dcterms:created>
  <cp:lastPrinted>2019-01-18T06:54:00Z</cp:lastPrinted>
  <dcterms:modified xsi:type="dcterms:W3CDTF">2024-12-06T02:44:07Z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612C4399E87F4BF9B02D100C649C39EA_13</vt:lpwstr>
  </property>
</Properties>
</file>