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册报到后" sheetId="7" r:id="rId1"/>
    <sheet name="Sheet2" sheetId="2" r:id="rId2"/>
    <sheet name="Sheet3" sheetId="3" r:id="rId3"/>
    <sheet name="WpsReserved_CellImgList" sheetId="5" state="veryHidden" r:id="rId4"/>
  </sheets>
  <definedNames>
    <definedName name="_xlnm._FilterDatabase" localSheetId="0" hidden="1">报名册报到后!$A$3:$M$54</definedName>
    <definedName name="_xlnm.Print_Titles" localSheetId="0">报名册报到后!$1:$3</definedName>
  </definedNames>
  <calcPr calcId="144525"/>
</workbook>
</file>

<file path=xl/sharedStrings.xml><?xml version="1.0" encoding="utf-8"?>
<sst xmlns="http://schemas.openxmlformats.org/spreadsheetml/2006/main" count="366" uniqueCount="152">
  <si>
    <t>高素质农民教育培训报名册（技能服务型—三农自媒体 ）</t>
  </si>
  <si>
    <t>培育机构（盖章）：　　　　    培育类型：技能服务型          专业：三农自媒体                   办班地点：南川思翼职业培训学校</t>
  </si>
  <si>
    <t>序号</t>
  </si>
  <si>
    <t>姓名</t>
  </si>
  <si>
    <t>性别</t>
  </si>
  <si>
    <t>年龄</t>
  </si>
  <si>
    <t>文化程度</t>
  </si>
  <si>
    <t>家庭住址</t>
  </si>
  <si>
    <t>家庭
人口</t>
  </si>
  <si>
    <t>家庭劳动力</t>
  </si>
  <si>
    <t>服务行业</t>
  </si>
  <si>
    <t>从事
年限</t>
  </si>
  <si>
    <t>服务
规模</t>
  </si>
  <si>
    <t>服务
性质</t>
  </si>
  <si>
    <t>年收入(万元)</t>
  </si>
  <si>
    <t>曾毅华</t>
  </si>
  <si>
    <t>男</t>
  </si>
  <si>
    <t>初中</t>
  </si>
  <si>
    <t>重庆市南川区东城街道办事处</t>
  </si>
  <si>
    <t>其他</t>
  </si>
  <si>
    <t>4亩</t>
  </si>
  <si>
    <t>个体</t>
  </si>
  <si>
    <t>张宁</t>
  </si>
  <si>
    <t>职高</t>
  </si>
  <si>
    <t>重庆市南川区大观镇观桥街</t>
  </si>
  <si>
    <r>
      <rPr>
        <sz val="10"/>
        <rFont val="宋体"/>
        <charset val="134"/>
        <scheme val="major"/>
      </rPr>
      <t>40m</t>
    </r>
    <r>
      <rPr>
        <vertAlign val="superscript"/>
        <sz val="10"/>
        <rFont val="宋体"/>
        <charset val="134"/>
        <scheme val="major"/>
      </rPr>
      <t>2</t>
    </r>
  </si>
  <si>
    <t>陈淑敏</t>
  </si>
  <si>
    <t>女</t>
  </si>
  <si>
    <t>重庆市南川区铁村乡兴隆村</t>
  </si>
  <si>
    <t>2亩</t>
  </si>
  <si>
    <t>鲜玉燕</t>
  </si>
  <si>
    <t>高中</t>
  </si>
  <si>
    <t>重庆市南川区南城街道办事处文华村</t>
  </si>
  <si>
    <t>1亩</t>
  </si>
  <si>
    <t>周游鲸</t>
  </si>
  <si>
    <t>重庆市南川区冷水关乡水碓村</t>
  </si>
  <si>
    <t>韦晋南</t>
  </si>
  <si>
    <t>重庆市南川区山王坪镇山王坪村</t>
  </si>
  <si>
    <r>
      <rPr>
        <sz val="10"/>
        <rFont val="宋体"/>
        <charset val="134"/>
        <scheme val="major"/>
      </rPr>
      <t>500m</t>
    </r>
    <r>
      <rPr>
        <vertAlign val="superscript"/>
        <sz val="10"/>
        <rFont val="宋体"/>
        <charset val="134"/>
        <scheme val="major"/>
      </rPr>
      <t>2</t>
    </r>
  </si>
  <si>
    <t>10</t>
  </si>
  <si>
    <t>韦明兰</t>
  </si>
  <si>
    <t>严银</t>
  </si>
  <si>
    <t>重庆市南川区博翔</t>
  </si>
  <si>
    <t>刘春强</t>
  </si>
  <si>
    <t>本科</t>
  </si>
  <si>
    <t>河南省南乐县张果屯乡南街村西街</t>
  </si>
  <si>
    <r>
      <rPr>
        <sz val="10"/>
        <rFont val="宋体"/>
        <charset val="134"/>
        <scheme val="major"/>
      </rPr>
      <t>200m</t>
    </r>
    <r>
      <rPr>
        <vertAlign val="superscript"/>
        <sz val="10"/>
        <rFont val="宋体"/>
        <charset val="134"/>
        <scheme val="major"/>
      </rPr>
      <t>2</t>
    </r>
  </si>
  <si>
    <t>蓝雪飞</t>
  </si>
  <si>
    <t>大专</t>
  </si>
  <si>
    <t>0.3亩</t>
  </si>
  <si>
    <t>涂小梅</t>
  </si>
  <si>
    <t>重庆市南川区花山路</t>
  </si>
  <si>
    <t>杨竟</t>
  </si>
  <si>
    <t>重庆市南川区城北支路</t>
  </si>
  <si>
    <t>900亩</t>
  </si>
  <si>
    <t>郭靖</t>
  </si>
  <si>
    <t>重庆市南川区南城街道办事处庆岩</t>
  </si>
  <si>
    <t>韦小容</t>
  </si>
  <si>
    <t>重庆市南川区鱼泉乡山王坪村</t>
  </si>
  <si>
    <t>3亩</t>
  </si>
  <si>
    <t>田伟琴</t>
  </si>
  <si>
    <t>重庆市南川区庆元乡汇龙村</t>
  </si>
  <si>
    <r>
      <rPr>
        <sz val="10"/>
        <rFont val="宋体"/>
        <charset val="134"/>
        <scheme val="major"/>
      </rPr>
      <t>300m</t>
    </r>
    <r>
      <rPr>
        <vertAlign val="superscript"/>
        <sz val="10"/>
        <rFont val="宋体"/>
        <charset val="134"/>
        <scheme val="major"/>
      </rPr>
      <t>2</t>
    </r>
  </si>
  <si>
    <t>姚小敏</t>
  </si>
  <si>
    <t>重庆市南川区南涪路东方市场</t>
  </si>
  <si>
    <r>
      <rPr>
        <sz val="10"/>
        <rFont val="宋体"/>
        <charset val="134"/>
        <scheme val="major"/>
      </rPr>
      <t>100m</t>
    </r>
    <r>
      <rPr>
        <vertAlign val="superscript"/>
        <sz val="10"/>
        <rFont val="宋体"/>
        <charset val="134"/>
        <scheme val="major"/>
      </rPr>
      <t>2</t>
    </r>
  </si>
  <si>
    <t>黄健美</t>
  </si>
  <si>
    <t>重庆市南川区南大街</t>
  </si>
  <si>
    <t>安欣兴</t>
  </si>
  <si>
    <t>重庆市南川区水江镇劳动村</t>
  </si>
  <si>
    <t>陈洋</t>
  </si>
  <si>
    <t>中专</t>
  </si>
  <si>
    <t>农村经纪人</t>
  </si>
  <si>
    <t>有限责任公司</t>
  </si>
  <si>
    <t>曾祥勇</t>
  </si>
  <si>
    <t>重庆市南川区水江镇大龙村</t>
  </si>
  <si>
    <r>
      <rPr>
        <sz val="11"/>
        <rFont val="宋体"/>
        <charset val="134"/>
      </rPr>
      <t>200m</t>
    </r>
    <r>
      <rPr>
        <vertAlign val="superscript"/>
        <sz val="11"/>
        <rFont val="宋体"/>
        <charset val="134"/>
      </rPr>
      <t>2</t>
    </r>
  </si>
  <si>
    <t>王鹏</t>
  </si>
  <si>
    <t>重庆市南川区鸣玉镇文化村</t>
  </si>
  <si>
    <t>30亩</t>
  </si>
  <si>
    <t>田永南</t>
  </si>
  <si>
    <t>重庆市南川区永隆路</t>
  </si>
  <si>
    <t>0.5亩</t>
  </si>
  <si>
    <t>贾福群</t>
  </si>
  <si>
    <t>重庆市南川区博赛豪庭</t>
  </si>
  <si>
    <r>
      <rPr>
        <sz val="10"/>
        <rFont val="宋体"/>
        <charset val="134"/>
        <scheme val="major"/>
      </rPr>
      <t>60m</t>
    </r>
    <r>
      <rPr>
        <vertAlign val="superscript"/>
        <sz val="10"/>
        <rFont val="宋体"/>
        <charset val="134"/>
        <scheme val="major"/>
      </rPr>
      <t>2</t>
    </r>
  </si>
  <si>
    <t>胡雨江</t>
  </si>
  <si>
    <t>重庆市南川区文化路</t>
  </si>
  <si>
    <t>唐于贵</t>
  </si>
  <si>
    <t>重庆市南川区金山大道</t>
  </si>
  <si>
    <t>李孝兰</t>
  </si>
  <si>
    <t>重庆市南川区黎香湖镇姜家村</t>
  </si>
  <si>
    <t>李记英</t>
  </si>
  <si>
    <t>重庆市南川区合溪镇文安</t>
  </si>
  <si>
    <r>
      <rPr>
        <sz val="11"/>
        <rFont val="宋体"/>
        <charset val="134"/>
        <scheme val="major"/>
      </rPr>
      <t>50m</t>
    </r>
    <r>
      <rPr>
        <vertAlign val="superscript"/>
        <sz val="11"/>
        <rFont val="宋体"/>
        <charset val="134"/>
        <scheme val="major"/>
      </rPr>
      <t>2</t>
    </r>
  </si>
  <si>
    <t>谢玖凤</t>
  </si>
  <si>
    <t>重庆市南川区冷水关乡高峰村</t>
  </si>
  <si>
    <t>刘凤</t>
  </si>
  <si>
    <t>重庆市南川区福寿乡马中村</t>
  </si>
  <si>
    <t>孙丽</t>
  </si>
  <si>
    <t>重庆市南岸区腾黄路</t>
  </si>
  <si>
    <t>赵琼</t>
  </si>
  <si>
    <t>重庆市南川区城西路</t>
  </si>
  <si>
    <t>夏远莲</t>
  </si>
  <si>
    <t>重庆市忠县官坝镇官坝社区居委</t>
  </si>
  <si>
    <r>
      <rPr>
        <sz val="10"/>
        <rFont val="宋体"/>
        <charset val="134"/>
        <scheme val="minor"/>
      </rPr>
      <t>65m</t>
    </r>
    <r>
      <rPr>
        <vertAlign val="superscript"/>
        <sz val="10"/>
        <rFont val="宋体"/>
        <charset val="134"/>
        <scheme val="minor"/>
      </rPr>
      <t>2</t>
    </r>
  </si>
  <si>
    <t>刘茂芹</t>
  </si>
  <si>
    <t>重庆市南川区西城街道办事处</t>
  </si>
  <si>
    <r>
      <rPr>
        <sz val="10"/>
        <rFont val="宋体"/>
        <charset val="134"/>
        <scheme val="major"/>
      </rPr>
      <t>78m</t>
    </r>
    <r>
      <rPr>
        <vertAlign val="superscript"/>
        <sz val="10"/>
        <rFont val="宋体"/>
        <charset val="134"/>
        <scheme val="major"/>
      </rPr>
      <t>2</t>
    </r>
  </si>
  <si>
    <t>谷成林</t>
  </si>
  <si>
    <t>重庆市南川区南城街道</t>
  </si>
  <si>
    <r>
      <rPr>
        <sz val="10"/>
        <rFont val="宋体"/>
        <charset val="134"/>
        <scheme val="major"/>
      </rPr>
      <t>135m</t>
    </r>
    <r>
      <rPr>
        <vertAlign val="superscript"/>
        <sz val="10"/>
        <rFont val="宋体"/>
        <charset val="134"/>
        <scheme val="major"/>
      </rPr>
      <t>2</t>
    </r>
  </si>
  <si>
    <t>盛月</t>
  </si>
  <si>
    <t>重庆市南川区南商广场</t>
  </si>
  <si>
    <t>王志慧</t>
  </si>
  <si>
    <t>重庆市南川区南桥豪荣华都</t>
  </si>
  <si>
    <t>朱丽霞</t>
  </si>
  <si>
    <t>31</t>
  </si>
  <si>
    <t>刘煜</t>
  </si>
  <si>
    <t>22</t>
  </si>
  <si>
    <t>重庆市南川区新村巷</t>
  </si>
  <si>
    <t>20只</t>
  </si>
  <si>
    <t>周路兰</t>
  </si>
  <si>
    <t>重庆市南川区南城街道东方瑞景</t>
  </si>
  <si>
    <r>
      <rPr>
        <sz val="10"/>
        <rFont val="宋体"/>
        <charset val="134"/>
        <scheme val="major"/>
      </rPr>
      <t>80m</t>
    </r>
    <r>
      <rPr>
        <vertAlign val="superscript"/>
        <sz val="10"/>
        <rFont val="宋体"/>
        <charset val="134"/>
        <scheme val="major"/>
      </rPr>
      <t>2</t>
    </r>
  </si>
  <si>
    <t>王琼</t>
  </si>
  <si>
    <t>重庆市南川区花果小区</t>
  </si>
  <si>
    <t>100头</t>
  </si>
  <si>
    <t>韦敏</t>
  </si>
  <si>
    <t>重庆市南川区西城街道办事处会峰村</t>
  </si>
  <si>
    <t>屈晓媛</t>
  </si>
  <si>
    <t>硕士</t>
  </si>
  <si>
    <t>重庆市南川区金科世锦城</t>
  </si>
  <si>
    <t>江林轩</t>
  </si>
  <si>
    <t>重庆市南川区金科良筑</t>
  </si>
  <si>
    <r>
      <rPr>
        <sz val="10"/>
        <rFont val="宋体"/>
        <charset val="134"/>
        <scheme val="major"/>
      </rPr>
      <t>50m</t>
    </r>
    <r>
      <rPr>
        <vertAlign val="superscript"/>
        <sz val="10"/>
        <rFont val="宋体"/>
        <charset val="134"/>
        <scheme val="major"/>
      </rPr>
      <t>2</t>
    </r>
  </si>
  <si>
    <t>韩婷</t>
  </si>
  <si>
    <t>王化玉</t>
  </si>
  <si>
    <t>重庆市南川区河滨九路</t>
  </si>
  <si>
    <r>
      <rPr>
        <sz val="10"/>
        <rFont val="宋体"/>
        <charset val="134"/>
        <scheme val="major"/>
      </rPr>
      <t>152m</t>
    </r>
    <r>
      <rPr>
        <vertAlign val="superscript"/>
        <sz val="10"/>
        <rFont val="宋体"/>
        <charset val="134"/>
        <scheme val="major"/>
      </rPr>
      <t>2</t>
    </r>
  </si>
  <si>
    <t>李朝秀</t>
  </si>
  <si>
    <t>重庆市南川区南城街道双河场村</t>
  </si>
  <si>
    <t>500只</t>
  </si>
  <si>
    <t>康健</t>
  </si>
  <si>
    <t>重庆市南川区水江镇水河村</t>
  </si>
  <si>
    <r>
      <rPr>
        <sz val="10"/>
        <rFont val="宋体"/>
        <charset val="134"/>
        <scheme val="minor"/>
      </rPr>
      <t>100m</t>
    </r>
    <r>
      <rPr>
        <vertAlign val="superscript"/>
        <sz val="10"/>
        <rFont val="宋体"/>
        <charset val="134"/>
        <scheme val="minor"/>
      </rPr>
      <t>2</t>
    </r>
  </si>
  <si>
    <t>许建红</t>
  </si>
  <si>
    <t>李小林</t>
  </si>
  <si>
    <t>张瑜</t>
  </si>
  <si>
    <t>重庆市南川区石墙镇楼岭村</t>
  </si>
  <si>
    <r>
      <rPr>
        <sz val="10"/>
        <rFont val="宋体"/>
        <charset val="134"/>
        <scheme val="major"/>
      </rPr>
      <t>170m</t>
    </r>
    <r>
      <rPr>
        <vertAlign val="superscript"/>
        <sz val="10"/>
        <rFont val="宋体"/>
        <charset val="134"/>
        <scheme val="major"/>
      </rPr>
      <t>2</t>
    </r>
  </si>
  <si>
    <t>说明：
    服务行业：农村信息员、农村经纪人、农机服务人员、统防统治植保员、村级动物防疫员、土地仲裁调解员、测土配方施肥员、其他。
    服务规模：指服务的面积或数量，注明度量单位。
    服务性质：是指某一社会化服务组织或个体。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</si>
</sst>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20"/>
      <name val="方正小标宋_GBK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vertAlign val="superscript"/>
      <sz val="10"/>
      <name val="宋体"/>
      <charset val="134"/>
      <scheme val="major"/>
    </font>
    <font>
      <vertAlign val="superscript"/>
      <sz val="11"/>
      <name val="宋体"/>
      <charset val="134"/>
    </font>
    <font>
      <vertAlign val="superscript"/>
      <sz val="11"/>
      <name val="宋体"/>
      <charset val="134"/>
      <scheme val="maj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zoomScale="115" zoomScaleNormal="115" workbookViewId="0">
      <pane ySplit="3" topLeftCell="A4" activePane="bottomLeft" state="frozen"/>
      <selection/>
      <selection pane="bottomLeft" activeCell="M9" sqref="M9"/>
    </sheetView>
  </sheetViews>
  <sheetFormatPr defaultColWidth="9" defaultRowHeight="13.5"/>
  <cols>
    <col min="1" max="1" width="4.25" style="1" customWidth="1"/>
    <col min="2" max="2" width="7.5" style="1" customWidth="1"/>
    <col min="3" max="3" width="5" style="1" customWidth="1"/>
    <col min="4" max="4" width="4.5" style="1" customWidth="1"/>
    <col min="5" max="5" width="5.25" style="1" customWidth="1"/>
    <col min="6" max="6" width="29.375" style="5" customWidth="1"/>
    <col min="7" max="7" width="4.875" style="1" customWidth="1"/>
    <col min="8" max="8" width="6.375" style="1" customWidth="1"/>
    <col min="9" max="9" width="8.75" style="1" customWidth="1"/>
    <col min="10" max="10" width="5.625" style="1" customWidth="1"/>
    <col min="11" max="11" width="7.5" style="1" customWidth="1"/>
    <col min="12" max="12" width="8.25" style="5" customWidth="1"/>
    <col min="13" max="13" width="5.625" style="1" customWidth="1"/>
    <col min="14" max="16384" width="9" style="1"/>
  </cols>
  <sheetData>
    <row r="1" ht="27" customHeight="1" spans="1:13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7"/>
      <c r="M1" s="6"/>
    </row>
    <row r="2" s="1" customFormat="1" ht="26.25" customHeight="1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20"/>
      <c r="M2" s="8"/>
    </row>
    <row r="3" s="2" customFormat="1" ht="40.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26.25" customHeight="1" spans="1:13">
      <c r="A4" s="11">
        <f>MAX($A$3:A3)+1</f>
        <v>1</v>
      </c>
      <c r="B4" s="12" t="s">
        <v>15</v>
      </c>
      <c r="C4" s="12" t="s">
        <v>16</v>
      </c>
      <c r="D4" s="13">
        <v>47</v>
      </c>
      <c r="E4" s="13" t="s">
        <v>17</v>
      </c>
      <c r="F4" s="10" t="s">
        <v>18</v>
      </c>
      <c r="G4" s="13">
        <v>5</v>
      </c>
      <c r="H4" s="13">
        <v>1</v>
      </c>
      <c r="I4" s="21" t="s">
        <v>19</v>
      </c>
      <c r="J4" s="13">
        <v>3</v>
      </c>
      <c r="K4" s="13" t="s">
        <v>20</v>
      </c>
      <c r="L4" s="13" t="s">
        <v>21</v>
      </c>
      <c r="M4" s="21">
        <v>3</v>
      </c>
    </row>
    <row r="5" s="2" customFormat="1" ht="26.25" customHeight="1" spans="1:13">
      <c r="A5" s="11">
        <f>MAX($A$3:A4)+1</f>
        <v>2</v>
      </c>
      <c r="B5" s="14" t="s">
        <v>22</v>
      </c>
      <c r="C5" s="12" t="s">
        <v>16</v>
      </c>
      <c r="D5" s="14">
        <v>47</v>
      </c>
      <c r="E5" s="14" t="s">
        <v>23</v>
      </c>
      <c r="F5" s="14" t="s">
        <v>24</v>
      </c>
      <c r="G5" s="13">
        <v>3</v>
      </c>
      <c r="H5" s="14">
        <v>1</v>
      </c>
      <c r="I5" s="21" t="s">
        <v>19</v>
      </c>
      <c r="J5" s="11">
        <v>3</v>
      </c>
      <c r="K5" s="10" t="s">
        <v>25</v>
      </c>
      <c r="L5" s="13" t="s">
        <v>21</v>
      </c>
      <c r="M5" s="11">
        <v>3</v>
      </c>
    </row>
    <row r="6" s="2" customFormat="1" ht="26.25" customHeight="1" spans="1:13">
      <c r="A6" s="11">
        <f>MAX($A$3:A5)+1</f>
        <v>3</v>
      </c>
      <c r="B6" s="12" t="s">
        <v>26</v>
      </c>
      <c r="C6" s="15" t="s">
        <v>27</v>
      </c>
      <c r="D6" s="13">
        <v>45</v>
      </c>
      <c r="E6" s="13" t="s">
        <v>17</v>
      </c>
      <c r="F6" s="10" t="s">
        <v>28</v>
      </c>
      <c r="G6" s="11">
        <v>2</v>
      </c>
      <c r="H6" s="13">
        <v>1</v>
      </c>
      <c r="I6" s="21" t="s">
        <v>19</v>
      </c>
      <c r="J6" s="13">
        <v>2</v>
      </c>
      <c r="K6" s="13" t="s">
        <v>29</v>
      </c>
      <c r="L6" s="13" t="s">
        <v>21</v>
      </c>
      <c r="M6" s="21">
        <v>1</v>
      </c>
    </row>
    <row r="7" s="2" customFormat="1" ht="26.25" customHeight="1" spans="1:13">
      <c r="A7" s="11">
        <f>MAX($A$3:A6)+1</f>
        <v>4</v>
      </c>
      <c r="B7" s="14" t="s">
        <v>30</v>
      </c>
      <c r="C7" s="12" t="s">
        <v>27</v>
      </c>
      <c r="D7" s="13">
        <v>39</v>
      </c>
      <c r="E7" s="13" t="s">
        <v>31</v>
      </c>
      <c r="F7" s="10" t="s">
        <v>32</v>
      </c>
      <c r="G7" s="13">
        <v>4</v>
      </c>
      <c r="H7" s="13">
        <v>2</v>
      </c>
      <c r="I7" s="21" t="s">
        <v>19</v>
      </c>
      <c r="J7" s="13">
        <v>1</v>
      </c>
      <c r="K7" s="13" t="s">
        <v>33</v>
      </c>
      <c r="L7" s="13" t="s">
        <v>21</v>
      </c>
      <c r="M7" s="21">
        <v>3</v>
      </c>
    </row>
    <row r="8" s="2" customFormat="1" ht="26.25" customHeight="1" spans="1:13">
      <c r="A8" s="11">
        <f>MAX($A$3:A7)+1</f>
        <v>5</v>
      </c>
      <c r="B8" s="14" t="s">
        <v>34</v>
      </c>
      <c r="C8" s="12" t="s">
        <v>16</v>
      </c>
      <c r="D8" s="10">
        <v>28</v>
      </c>
      <c r="E8" s="13" t="s">
        <v>17</v>
      </c>
      <c r="F8" s="10" t="s">
        <v>35</v>
      </c>
      <c r="G8" s="10">
        <v>5</v>
      </c>
      <c r="H8" s="10">
        <v>1</v>
      </c>
      <c r="I8" s="21" t="s">
        <v>19</v>
      </c>
      <c r="J8" s="10">
        <v>2</v>
      </c>
      <c r="K8" s="13" t="s">
        <v>33</v>
      </c>
      <c r="L8" s="13" t="s">
        <v>21</v>
      </c>
      <c r="M8" s="11">
        <v>3</v>
      </c>
    </row>
    <row r="9" s="2" customFormat="1" ht="26.25" customHeight="1" spans="1:13">
      <c r="A9" s="11">
        <f>MAX($A$3:A8)+1</f>
        <v>6</v>
      </c>
      <c r="B9" s="12" t="s">
        <v>36</v>
      </c>
      <c r="C9" s="10" t="s">
        <v>27</v>
      </c>
      <c r="D9" s="10">
        <v>51</v>
      </c>
      <c r="E9" s="13" t="s">
        <v>17</v>
      </c>
      <c r="F9" s="10" t="s">
        <v>37</v>
      </c>
      <c r="G9" s="10">
        <v>4</v>
      </c>
      <c r="H9" s="10">
        <v>4</v>
      </c>
      <c r="I9" s="21" t="s">
        <v>19</v>
      </c>
      <c r="J9" s="10">
        <v>7</v>
      </c>
      <c r="K9" s="11" t="s">
        <v>38</v>
      </c>
      <c r="L9" s="13" t="s">
        <v>21</v>
      </c>
      <c r="M9" s="15" t="s">
        <v>39</v>
      </c>
    </row>
    <row r="10" s="2" customFormat="1" ht="26.25" customHeight="1" spans="1:13">
      <c r="A10" s="11">
        <f>MAX($A$3:A9)+1</f>
        <v>7</v>
      </c>
      <c r="B10" s="14" t="s">
        <v>40</v>
      </c>
      <c r="C10" s="12" t="s">
        <v>27</v>
      </c>
      <c r="D10" s="13">
        <v>53</v>
      </c>
      <c r="E10" s="13" t="s">
        <v>17</v>
      </c>
      <c r="F10" s="10" t="s">
        <v>18</v>
      </c>
      <c r="G10" s="13">
        <v>5</v>
      </c>
      <c r="H10" s="13">
        <v>2</v>
      </c>
      <c r="I10" s="21" t="s">
        <v>19</v>
      </c>
      <c r="J10" s="13">
        <v>5</v>
      </c>
      <c r="K10" s="13">
        <v>15</v>
      </c>
      <c r="L10" s="13" t="s">
        <v>21</v>
      </c>
      <c r="M10" s="21">
        <v>10</v>
      </c>
    </row>
    <row r="11" s="2" customFormat="1" ht="26.25" customHeight="1" spans="1:13">
      <c r="A11" s="11">
        <f>MAX($A$3:A10)+1</f>
        <v>8</v>
      </c>
      <c r="B11" s="14" t="s">
        <v>41</v>
      </c>
      <c r="C11" s="15" t="s">
        <v>27</v>
      </c>
      <c r="D11" s="10"/>
      <c r="E11" s="10" t="s">
        <v>31</v>
      </c>
      <c r="F11" s="10" t="s">
        <v>42</v>
      </c>
      <c r="G11" s="10">
        <v>6</v>
      </c>
      <c r="H11" s="10">
        <v>3</v>
      </c>
      <c r="I11" s="21" t="s">
        <v>19</v>
      </c>
      <c r="J11" s="11">
        <v>10</v>
      </c>
      <c r="K11" s="10">
        <v>7</v>
      </c>
      <c r="L11" s="13" t="s">
        <v>21</v>
      </c>
      <c r="M11" s="11">
        <v>4</v>
      </c>
    </row>
    <row r="12" s="2" customFormat="1" ht="26.25" customHeight="1" spans="1:13">
      <c r="A12" s="11">
        <f>MAX($A$3:A11)+1</f>
        <v>9</v>
      </c>
      <c r="B12" s="14" t="s">
        <v>43</v>
      </c>
      <c r="C12" s="15" t="s">
        <v>16</v>
      </c>
      <c r="D12" s="10">
        <v>32</v>
      </c>
      <c r="E12" s="10" t="s">
        <v>44</v>
      </c>
      <c r="F12" s="10" t="s">
        <v>45</v>
      </c>
      <c r="G12" s="10">
        <v>2</v>
      </c>
      <c r="H12" s="10">
        <v>1</v>
      </c>
      <c r="I12" s="21" t="s">
        <v>19</v>
      </c>
      <c r="J12" s="10">
        <v>3</v>
      </c>
      <c r="K12" s="11" t="s">
        <v>46</v>
      </c>
      <c r="L12" s="13" t="s">
        <v>21</v>
      </c>
      <c r="M12" s="11">
        <v>1</v>
      </c>
    </row>
    <row r="13" s="2" customFormat="1" ht="26.25" customHeight="1" spans="1:13">
      <c r="A13" s="11">
        <f>MAX($A$3:A12)+1</f>
        <v>10</v>
      </c>
      <c r="B13" s="14" t="s">
        <v>47</v>
      </c>
      <c r="C13" s="12" t="s">
        <v>27</v>
      </c>
      <c r="D13" s="10">
        <v>50</v>
      </c>
      <c r="E13" s="10" t="s">
        <v>48</v>
      </c>
      <c r="F13" s="10" t="s">
        <v>18</v>
      </c>
      <c r="G13" s="10">
        <v>3</v>
      </c>
      <c r="H13" s="10">
        <v>1</v>
      </c>
      <c r="I13" s="21" t="s">
        <v>19</v>
      </c>
      <c r="J13" s="10">
        <v>30</v>
      </c>
      <c r="K13" s="10" t="s">
        <v>49</v>
      </c>
      <c r="L13" s="13" t="s">
        <v>21</v>
      </c>
      <c r="M13" s="11">
        <v>1</v>
      </c>
    </row>
    <row r="14" s="2" customFormat="1" ht="26.25" customHeight="1" spans="1:13">
      <c r="A14" s="11">
        <f>MAX($A$3:A13)+1</f>
        <v>11</v>
      </c>
      <c r="B14" s="14" t="s">
        <v>50</v>
      </c>
      <c r="C14" s="12" t="s">
        <v>27</v>
      </c>
      <c r="D14" s="10">
        <v>47</v>
      </c>
      <c r="E14" s="10" t="s">
        <v>17</v>
      </c>
      <c r="F14" s="10" t="s">
        <v>51</v>
      </c>
      <c r="G14" s="10">
        <v>4</v>
      </c>
      <c r="H14" s="10">
        <v>1</v>
      </c>
      <c r="I14" s="21" t="s">
        <v>19</v>
      </c>
      <c r="J14" s="10">
        <v>2</v>
      </c>
      <c r="K14" s="10" t="s">
        <v>33</v>
      </c>
      <c r="L14" s="13" t="s">
        <v>21</v>
      </c>
      <c r="M14" s="11">
        <v>3</v>
      </c>
    </row>
    <row r="15" s="2" customFormat="1" ht="26.25" customHeight="1" spans="1:13">
      <c r="A15" s="11">
        <f>MAX($A$3:A14)+1</f>
        <v>12</v>
      </c>
      <c r="B15" s="14" t="s">
        <v>52</v>
      </c>
      <c r="C15" s="12" t="s">
        <v>16</v>
      </c>
      <c r="D15" s="10">
        <v>49</v>
      </c>
      <c r="E15" s="10" t="s">
        <v>48</v>
      </c>
      <c r="F15" s="10" t="s">
        <v>53</v>
      </c>
      <c r="G15" s="10">
        <v>3</v>
      </c>
      <c r="H15" s="10">
        <v>1</v>
      </c>
      <c r="I15" s="21" t="s">
        <v>19</v>
      </c>
      <c r="J15" s="10">
        <v>2</v>
      </c>
      <c r="K15" s="10" t="s">
        <v>54</v>
      </c>
      <c r="L15" s="13" t="s">
        <v>21</v>
      </c>
      <c r="M15" s="11">
        <v>20</v>
      </c>
    </row>
    <row r="16" s="2" customFormat="1" ht="26.25" customHeight="1" spans="1:13">
      <c r="A16" s="11">
        <f>MAX($A$3:A15)+1</f>
        <v>13</v>
      </c>
      <c r="B16" s="14" t="s">
        <v>55</v>
      </c>
      <c r="C16" s="12" t="s">
        <v>27</v>
      </c>
      <c r="D16" s="10">
        <v>34</v>
      </c>
      <c r="E16" s="10" t="s">
        <v>44</v>
      </c>
      <c r="F16" s="10" t="s">
        <v>56</v>
      </c>
      <c r="G16" s="10">
        <v>8</v>
      </c>
      <c r="H16" s="10">
        <v>1</v>
      </c>
      <c r="I16" s="21" t="s">
        <v>19</v>
      </c>
      <c r="J16" s="10">
        <v>1</v>
      </c>
      <c r="K16" s="10" t="s">
        <v>33</v>
      </c>
      <c r="L16" s="13" t="s">
        <v>21</v>
      </c>
      <c r="M16" s="11">
        <v>0.5</v>
      </c>
    </row>
    <row r="17" s="2" customFormat="1" ht="26.25" customHeight="1" spans="1:13">
      <c r="A17" s="11">
        <f>MAX($A$3:A16)+1</f>
        <v>14</v>
      </c>
      <c r="B17" s="14" t="s">
        <v>57</v>
      </c>
      <c r="C17" s="12" t="s">
        <v>27</v>
      </c>
      <c r="D17" s="10">
        <v>47</v>
      </c>
      <c r="E17" s="10" t="s">
        <v>17</v>
      </c>
      <c r="F17" s="10" t="s">
        <v>58</v>
      </c>
      <c r="G17" s="11">
        <v>3</v>
      </c>
      <c r="H17" s="11">
        <v>1</v>
      </c>
      <c r="I17" s="21" t="s">
        <v>19</v>
      </c>
      <c r="J17" s="11">
        <v>3</v>
      </c>
      <c r="K17" s="10" t="s">
        <v>59</v>
      </c>
      <c r="L17" s="13" t="s">
        <v>21</v>
      </c>
      <c r="M17" s="11">
        <v>2</v>
      </c>
    </row>
    <row r="18" s="2" customFormat="1" ht="26.25" customHeight="1" spans="1:13">
      <c r="A18" s="11">
        <f>MAX($A$3:A17)+1</f>
        <v>15</v>
      </c>
      <c r="B18" s="14" t="s">
        <v>60</v>
      </c>
      <c r="C18" s="15" t="s">
        <v>27</v>
      </c>
      <c r="D18" s="10">
        <v>27</v>
      </c>
      <c r="E18" s="10" t="s">
        <v>31</v>
      </c>
      <c r="F18" s="10" t="s">
        <v>61</v>
      </c>
      <c r="G18" s="10">
        <v>6</v>
      </c>
      <c r="H18" s="10">
        <v>5</v>
      </c>
      <c r="I18" s="21" t="s">
        <v>19</v>
      </c>
      <c r="J18" s="10">
        <v>3</v>
      </c>
      <c r="K18" s="11" t="s">
        <v>62</v>
      </c>
      <c r="L18" s="13" t="s">
        <v>21</v>
      </c>
      <c r="M18" s="11">
        <v>10</v>
      </c>
    </row>
    <row r="19" s="2" customFormat="1" ht="26.25" customHeight="1" spans="1:13">
      <c r="A19" s="11">
        <f>MAX($A$3:A18)+1</f>
        <v>16</v>
      </c>
      <c r="B19" s="14" t="s">
        <v>63</v>
      </c>
      <c r="C19" s="15" t="s">
        <v>27</v>
      </c>
      <c r="D19" s="10">
        <v>47</v>
      </c>
      <c r="E19" s="10" t="s">
        <v>17</v>
      </c>
      <c r="F19" s="10" t="s">
        <v>64</v>
      </c>
      <c r="G19" s="10">
        <v>6</v>
      </c>
      <c r="H19" s="10">
        <v>3</v>
      </c>
      <c r="I19" s="21" t="s">
        <v>19</v>
      </c>
      <c r="J19" s="11">
        <v>10</v>
      </c>
      <c r="K19" s="11" t="s">
        <v>65</v>
      </c>
      <c r="L19" s="13" t="s">
        <v>21</v>
      </c>
      <c r="M19" s="11">
        <v>8</v>
      </c>
    </row>
    <row r="20" s="2" customFormat="1" ht="26.25" customHeight="1" spans="1:13">
      <c r="A20" s="11">
        <f>MAX($A$3:A19)+1</f>
        <v>17</v>
      </c>
      <c r="B20" s="14" t="s">
        <v>66</v>
      </c>
      <c r="C20" s="12" t="s">
        <v>27</v>
      </c>
      <c r="D20" s="10">
        <v>51</v>
      </c>
      <c r="E20" s="10" t="s">
        <v>48</v>
      </c>
      <c r="F20" s="10" t="s">
        <v>67</v>
      </c>
      <c r="G20" s="10">
        <v>3</v>
      </c>
      <c r="H20" s="10">
        <v>1</v>
      </c>
      <c r="I20" s="21" t="s">
        <v>19</v>
      </c>
      <c r="J20" s="10">
        <v>2</v>
      </c>
      <c r="K20" s="11" t="s">
        <v>65</v>
      </c>
      <c r="L20" s="13" t="s">
        <v>21</v>
      </c>
      <c r="M20" s="11">
        <v>2</v>
      </c>
    </row>
    <row r="21" s="2" customFormat="1" ht="26.25" customHeight="1" spans="1:13">
      <c r="A21" s="11">
        <f>MAX($A$3:A20)+1</f>
        <v>18</v>
      </c>
      <c r="B21" s="14" t="s">
        <v>68</v>
      </c>
      <c r="C21" s="12" t="s">
        <v>27</v>
      </c>
      <c r="D21" s="10">
        <v>33</v>
      </c>
      <c r="E21" s="10" t="s">
        <v>44</v>
      </c>
      <c r="F21" s="10" t="s">
        <v>69</v>
      </c>
      <c r="G21" s="10">
        <v>6</v>
      </c>
      <c r="H21" s="10">
        <v>1</v>
      </c>
      <c r="I21" s="21" t="s">
        <v>19</v>
      </c>
      <c r="J21" s="10">
        <v>1</v>
      </c>
      <c r="K21" s="10">
        <v>0.5</v>
      </c>
      <c r="L21" s="13" t="s">
        <v>21</v>
      </c>
      <c r="M21" s="11">
        <v>2</v>
      </c>
    </row>
    <row r="22" s="2" customFormat="1" ht="26.25" customHeight="1" spans="1:13">
      <c r="A22" s="11">
        <f>MAX($A$3:A21)+1</f>
        <v>19</v>
      </c>
      <c r="B22" s="14" t="s">
        <v>70</v>
      </c>
      <c r="C22" s="12" t="s">
        <v>27</v>
      </c>
      <c r="D22" s="10">
        <v>33</v>
      </c>
      <c r="E22" s="10" t="s">
        <v>71</v>
      </c>
      <c r="F22" s="10" t="s">
        <v>18</v>
      </c>
      <c r="G22" s="10">
        <v>8</v>
      </c>
      <c r="H22" s="10">
        <v>2</v>
      </c>
      <c r="I22" s="21" t="s">
        <v>72</v>
      </c>
      <c r="J22" s="10">
        <v>4</v>
      </c>
      <c r="K22" s="11" t="s">
        <v>65</v>
      </c>
      <c r="L22" s="10" t="s">
        <v>73</v>
      </c>
      <c r="M22" s="11">
        <v>10</v>
      </c>
    </row>
    <row r="23" s="3" customFormat="1" ht="26.25" customHeight="1" spans="1:13">
      <c r="A23" s="11">
        <f>MAX($A$3:A22)+1</f>
        <v>20</v>
      </c>
      <c r="B23" s="14" t="s">
        <v>74</v>
      </c>
      <c r="C23" s="11" t="s">
        <v>27</v>
      </c>
      <c r="D23" s="16">
        <v>48</v>
      </c>
      <c r="E23" s="10" t="s">
        <v>17</v>
      </c>
      <c r="F23" s="17" t="s">
        <v>75</v>
      </c>
      <c r="G23" s="10">
        <v>2</v>
      </c>
      <c r="H23" s="10">
        <v>1</v>
      </c>
      <c r="I23" s="21" t="s">
        <v>19</v>
      </c>
      <c r="J23" s="11">
        <v>1</v>
      </c>
      <c r="K23" s="15" t="s">
        <v>76</v>
      </c>
      <c r="L23" s="22" t="s">
        <v>21</v>
      </c>
      <c r="M23" s="16">
        <v>1</v>
      </c>
    </row>
    <row r="24" s="2" customFormat="1" ht="26.25" customHeight="1" spans="1:13">
      <c r="A24" s="11">
        <f>MAX($A$3:A23)+1</f>
        <v>21</v>
      </c>
      <c r="B24" s="14" t="s">
        <v>77</v>
      </c>
      <c r="C24" s="12" t="s">
        <v>16</v>
      </c>
      <c r="D24" s="10">
        <v>36</v>
      </c>
      <c r="E24" s="10" t="s">
        <v>31</v>
      </c>
      <c r="F24" s="10" t="s">
        <v>78</v>
      </c>
      <c r="G24" s="10">
        <v>4</v>
      </c>
      <c r="H24" s="10">
        <v>2</v>
      </c>
      <c r="I24" s="21" t="s">
        <v>19</v>
      </c>
      <c r="J24" s="10">
        <v>2</v>
      </c>
      <c r="K24" s="10" t="s">
        <v>79</v>
      </c>
      <c r="L24" s="10" t="s">
        <v>21</v>
      </c>
      <c r="M24" s="11">
        <v>20</v>
      </c>
    </row>
    <row r="25" s="2" customFormat="1" ht="26.25" customHeight="1" spans="1:13">
      <c r="A25" s="11">
        <f>MAX($A$3:A24)+1</f>
        <v>22</v>
      </c>
      <c r="B25" s="14" t="s">
        <v>80</v>
      </c>
      <c r="C25" s="12" t="s">
        <v>27</v>
      </c>
      <c r="D25" s="10">
        <v>41</v>
      </c>
      <c r="E25" s="10" t="s">
        <v>17</v>
      </c>
      <c r="F25" s="10" t="s">
        <v>81</v>
      </c>
      <c r="G25" s="10">
        <v>4</v>
      </c>
      <c r="H25" s="10">
        <v>1</v>
      </c>
      <c r="I25" s="21" t="s">
        <v>19</v>
      </c>
      <c r="J25" s="10">
        <v>2</v>
      </c>
      <c r="K25" s="10" t="s">
        <v>82</v>
      </c>
      <c r="L25" s="10" t="s">
        <v>21</v>
      </c>
      <c r="M25" s="11">
        <v>2</v>
      </c>
    </row>
    <row r="26" s="2" customFormat="1" ht="26.25" customHeight="1" spans="1:13">
      <c r="A26" s="11">
        <f>MAX($A$3:A25)+1</f>
        <v>23</v>
      </c>
      <c r="B26" s="14" t="s">
        <v>83</v>
      </c>
      <c r="C26" s="12" t="s">
        <v>27</v>
      </c>
      <c r="D26" s="10">
        <v>48</v>
      </c>
      <c r="E26" s="10" t="s">
        <v>48</v>
      </c>
      <c r="F26" s="10" t="s">
        <v>84</v>
      </c>
      <c r="G26" s="10">
        <v>3</v>
      </c>
      <c r="H26" s="10">
        <v>2</v>
      </c>
      <c r="I26" s="21" t="s">
        <v>19</v>
      </c>
      <c r="J26" s="10">
        <v>2</v>
      </c>
      <c r="K26" s="10" t="s">
        <v>85</v>
      </c>
      <c r="L26" s="10" t="s">
        <v>21</v>
      </c>
      <c r="M26" s="11">
        <v>3</v>
      </c>
    </row>
    <row r="27" s="2" customFormat="1" ht="26.25" customHeight="1" spans="1:13">
      <c r="A27" s="11">
        <f>MAX($A$3:A26)+1</f>
        <v>24</v>
      </c>
      <c r="B27" s="14" t="s">
        <v>86</v>
      </c>
      <c r="C27" s="12" t="s">
        <v>16</v>
      </c>
      <c r="D27" s="10">
        <v>23</v>
      </c>
      <c r="E27" s="10" t="s">
        <v>48</v>
      </c>
      <c r="F27" s="10" t="s">
        <v>87</v>
      </c>
      <c r="G27" s="10">
        <v>3</v>
      </c>
      <c r="H27" s="10">
        <v>1</v>
      </c>
      <c r="I27" s="21" t="s">
        <v>19</v>
      </c>
      <c r="J27" s="11">
        <v>1</v>
      </c>
      <c r="K27" s="10" t="s">
        <v>33</v>
      </c>
      <c r="L27" s="10" t="s">
        <v>21</v>
      </c>
      <c r="M27" s="11">
        <v>3</v>
      </c>
    </row>
    <row r="28" s="2" customFormat="1" ht="26.25" customHeight="1" spans="1:13">
      <c r="A28" s="11">
        <f>MAX($A$3:A27)+1</f>
        <v>25</v>
      </c>
      <c r="B28" s="14" t="s">
        <v>88</v>
      </c>
      <c r="C28" s="12" t="s">
        <v>16</v>
      </c>
      <c r="D28" s="10">
        <v>27</v>
      </c>
      <c r="E28" s="10" t="s">
        <v>48</v>
      </c>
      <c r="F28" s="10" t="s">
        <v>89</v>
      </c>
      <c r="G28" s="10">
        <v>2</v>
      </c>
      <c r="H28" s="10">
        <v>1</v>
      </c>
      <c r="I28" s="21" t="s">
        <v>19</v>
      </c>
      <c r="J28" s="11">
        <v>3</v>
      </c>
      <c r="K28" s="10" t="s">
        <v>33</v>
      </c>
      <c r="L28" s="10" t="s">
        <v>21</v>
      </c>
      <c r="M28" s="11">
        <v>3</v>
      </c>
    </row>
    <row r="29" s="2" customFormat="1" ht="26.25" customHeight="1" spans="1:13">
      <c r="A29" s="11">
        <f>MAX($A$3:A28)+1</f>
        <v>26</v>
      </c>
      <c r="B29" s="14" t="s">
        <v>90</v>
      </c>
      <c r="C29" s="12" t="s">
        <v>27</v>
      </c>
      <c r="D29" s="10">
        <v>19</v>
      </c>
      <c r="E29" s="10" t="s">
        <v>31</v>
      </c>
      <c r="F29" s="10" t="s">
        <v>91</v>
      </c>
      <c r="G29" s="10">
        <v>2</v>
      </c>
      <c r="H29" s="10">
        <v>2</v>
      </c>
      <c r="I29" s="21" t="s">
        <v>19</v>
      </c>
      <c r="J29" s="10">
        <v>4</v>
      </c>
      <c r="K29" s="10" t="s">
        <v>59</v>
      </c>
      <c r="L29" s="10" t="s">
        <v>21</v>
      </c>
      <c r="M29" s="11">
        <v>2</v>
      </c>
    </row>
    <row r="30" s="2" customFormat="1" ht="26.25" customHeight="1" spans="1:13">
      <c r="A30" s="11">
        <f>MAX($A$3:A29)+1</f>
        <v>27</v>
      </c>
      <c r="B30" s="18" t="s">
        <v>92</v>
      </c>
      <c r="C30" s="12" t="s">
        <v>27</v>
      </c>
      <c r="D30" s="18">
        <v>51</v>
      </c>
      <c r="E30" s="10" t="s">
        <v>17</v>
      </c>
      <c r="F30" s="10" t="s">
        <v>93</v>
      </c>
      <c r="G30" s="18">
        <v>2</v>
      </c>
      <c r="H30" s="18">
        <v>1</v>
      </c>
      <c r="I30" s="21" t="s">
        <v>19</v>
      </c>
      <c r="J30" s="23">
        <v>10</v>
      </c>
      <c r="K30" s="18" t="s">
        <v>94</v>
      </c>
      <c r="L30" s="10" t="s">
        <v>21</v>
      </c>
      <c r="M30" s="23">
        <v>2</v>
      </c>
    </row>
    <row r="31" s="2" customFormat="1" ht="26.25" customHeight="1" spans="1:13">
      <c r="A31" s="11">
        <f>MAX($A$3:A30)+1</f>
        <v>28</v>
      </c>
      <c r="B31" s="14" t="s">
        <v>95</v>
      </c>
      <c r="C31" s="12" t="s">
        <v>27</v>
      </c>
      <c r="D31" s="10">
        <v>37</v>
      </c>
      <c r="E31" s="10" t="s">
        <v>17</v>
      </c>
      <c r="F31" s="10" t="s">
        <v>96</v>
      </c>
      <c r="G31" s="10">
        <v>4</v>
      </c>
      <c r="H31" s="10">
        <v>2</v>
      </c>
      <c r="I31" s="21" t="s">
        <v>19</v>
      </c>
      <c r="J31" s="11">
        <v>3</v>
      </c>
      <c r="K31" s="10" t="s">
        <v>29</v>
      </c>
      <c r="L31" s="10" t="s">
        <v>21</v>
      </c>
      <c r="M31" s="11">
        <v>1</v>
      </c>
    </row>
    <row r="32" s="2" customFormat="1" ht="26.25" customHeight="1" spans="1:13">
      <c r="A32" s="11">
        <f>MAX($A$3:A31)+1</f>
        <v>29</v>
      </c>
      <c r="B32" s="14" t="s">
        <v>97</v>
      </c>
      <c r="C32" s="12" t="s">
        <v>27</v>
      </c>
      <c r="D32" s="10">
        <v>36</v>
      </c>
      <c r="E32" s="10" t="s">
        <v>17</v>
      </c>
      <c r="F32" s="10" t="s">
        <v>98</v>
      </c>
      <c r="G32" s="10">
        <v>6</v>
      </c>
      <c r="H32" s="10">
        <v>2</v>
      </c>
      <c r="I32" s="21" t="s">
        <v>19</v>
      </c>
      <c r="J32" s="10">
        <v>6</v>
      </c>
      <c r="K32" s="10" t="s">
        <v>59</v>
      </c>
      <c r="L32" s="10" t="s">
        <v>21</v>
      </c>
      <c r="M32" s="11">
        <v>1</v>
      </c>
    </row>
    <row r="33" s="2" customFormat="1" ht="26.25" customHeight="1" spans="1:13">
      <c r="A33" s="11">
        <f>MAX($A$3:A32)+1</f>
        <v>30</v>
      </c>
      <c r="B33" s="14" t="s">
        <v>99</v>
      </c>
      <c r="C33" s="12" t="s">
        <v>27</v>
      </c>
      <c r="D33" s="10">
        <v>43</v>
      </c>
      <c r="E33" s="10" t="s">
        <v>71</v>
      </c>
      <c r="F33" s="10" t="s">
        <v>100</v>
      </c>
      <c r="G33" s="10">
        <v>3</v>
      </c>
      <c r="H33" s="10">
        <v>1</v>
      </c>
      <c r="I33" s="21" t="s">
        <v>19</v>
      </c>
      <c r="J33" s="10">
        <v>3</v>
      </c>
      <c r="K33" s="10" t="s">
        <v>29</v>
      </c>
      <c r="L33" s="10" t="s">
        <v>21</v>
      </c>
      <c r="M33" s="11">
        <v>1</v>
      </c>
    </row>
    <row r="34" s="2" customFormat="1" ht="26.25" customHeight="1" spans="1:13">
      <c r="A34" s="11">
        <f>MAX($A$3:A33)+1</f>
        <v>31</v>
      </c>
      <c r="B34" s="14" t="s">
        <v>101</v>
      </c>
      <c r="C34" s="12" t="s">
        <v>27</v>
      </c>
      <c r="D34" s="10">
        <v>43</v>
      </c>
      <c r="E34" s="10" t="s">
        <v>48</v>
      </c>
      <c r="F34" s="10" t="s">
        <v>102</v>
      </c>
      <c r="G34" s="10">
        <v>3</v>
      </c>
      <c r="H34" s="10">
        <v>2</v>
      </c>
      <c r="I34" s="21" t="s">
        <v>19</v>
      </c>
      <c r="J34" s="10">
        <v>1</v>
      </c>
      <c r="K34" s="10" t="s">
        <v>33</v>
      </c>
      <c r="L34" s="10" t="s">
        <v>21</v>
      </c>
      <c r="M34" s="11">
        <v>2</v>
      </c>
    </row>
    <row r="35" s="2" customFormat="1" ht="26.25" customHeight="1" spans="1:13">
      <c r="A35" s="11">
        <f>MAX($A$3:A34)+1</f>
        <v>32</v>
      </c>
      <c r="B35" s="14" t="s">
        <v>103</v>
      </c>
      <c r="C35" s="12" t="s">
        <v>27</v>
      </c>
      <c r="D35" s="14">
        <v>51</v>
      </c>
      <c r="E35" s="14" t="s">
        <v>17</v>
      </c>
      <c r="F35" s="14" t="s">
        <v>104</v>
      </c>
      <c r="G35" s="14">
        <v>2</v>
      </c>
      <c r="H35" s="14">
        <v>1</v>
      </c>
      <c r="I35" s="21" t="s">
        <v>19</v>
      </c>
      <c r="J35" s="13">
        <v>1</v>
      </c>
      <c r="K35" s="13" t="s">
        <v>105</v>
      </c>
      <c r="L35" s="10" t="s">
        <v>21</v>
      </c>
      <c r="M35" s="21">
        <v>1</v>
      </c>
    </row>
    <row r="36" s="2" customFormat="1" ht="26.25" customHeight="1" spans="1:13">
      <c r="A36" s="11">
        <f>MAX($A$3:A35)+1</f>
        <v>33</v>
      </c>
      <c r="B36" s="14" t="s">
        <v>106</v>
      </c>
      <c r="C36" s="15" t="s">
        <v>27</v>
      </c>
      <c r="D36" s="10">
        <v>53</v>
      </c>
      <c r="E36" s="10" t="s">
        <v>48</v>
      </c>
      <c r="F36" s="10" t="s">
        <v>107</v>
      </c>
      <c r="G36" s="10">
        <v>2</v>
      </c>
      <c r="H36" s="10">
        <v>1</v>
      </c>
      <c r="I36" s="21" t="s">
        <v>19</v>
      </c>
      <c r="J36" s="11">
        <v>12</v>
      </c>
      <c r="K36" s="10" t="s">
        <v>108</v>
      </c>
      <c r="L36" s="10" t="s">
        <v>21</v>
      </c>
      <c r="M36" s="11">
        <v>3</v>
      </c>
    </row>
    <row r="37" s="2" customFormat="1" ht="26.25" customHeight="1" spans="1:13">
      <c r="A37" s="11">
        <f>MAX($A$3:A36)+1</f>
        <v>34</v>
      </c>
      <c r="B37" s="14" t="s">
        <v>109</v>
      </c>
      <c r="C37" s="14" t="s">
        <v>16</v>
      </c>
      <c r="D37" s="14">
        <v>27</v>
      </c>
      <c r="E37" s="10" t="s">
        <v>48</v>
      </c>
      <c r="F37" s="14" t="s">
        <v>110</v>
      </c>
      <c r="G37" s="14">
        <v>3</v>
      </c>
      <c r="H37" s="14">
        <v>2</v>
      </c>
      <c r="I37" s="21" t="s">
        <v>19</v>
      </c>
      <c r="J37" s="11">
        <v>8</v>
      </c>
      <c r="K37" s="10" t="s">
        <v>111</v>
      </c>
      <c r="L37" s="10" t="s">
        <v>21</v>
      </c>
      <c r="M37" s="11">
        <v>13</v>
      </c>
    </row>
    <row r="38" s="2" customFormat="1" ht="26.25" customHeight="1" spans="1:13">
      <c r="A38" s="11">
        <f>MAX($A$3:A37)+1</f>
        <v>35</v>
      </c>
      <c r="B38" s="14" t="s">
        <v>112</v>
      </c>
      <c r="C38" s="14" t="s">
        <v>27</v>
      </c>
      <c r="D38" s="14">
        <v>25</v>
      </c>
      <c r="E38" s="10" t="s">
        <v>71</v>
      </c>
      <c r="F38" s="10" t="s">
        <v>113</v>
      </c>
      <c r="G38" s="10">
        <v>4</v>
      </c>
      <c r="H38" s="10">
        <v>1</v>
      </c>
      <c r="I38" s="21" t="s">
        <v>19</v>
      </c>
      <c r="J38" s="11">
        <v>1</v>
      </c>
      <c r="K38" s="10" t="s">
        <v>25</v>
      </c>
      <c r="L38" s="10" t="s">
        <v>21</v>
      </c>
      <c r="M38" s="11">
        <v>20</v>
      </c>
    </row>
    <row r="39" s="2" customFormat="1" ht="26.25" customHeight="1" spans="1:13">
      <c r="A39" s="11">
        <f>MAX($A$3:A38)+1</f>
        <v>36</v>
      </c>
      <c r="B39" s="14" t="s">
        <v>114</v>
      </c>
      <c r="C39" s="14" t="s">
        <v>27</v>
      </c>
      <c r="D39" s="14">
        <v>24</v>
      </c>
      <c r="E39" s="10" t="s">
        <v>48</v>
      </c>
      <c r="F39" s="10" t="s">
        <v>115</v>
      </c>
      <c r="G39" s="10">
        <v>6</v>
      </c>
      <c r="H39" s="10">
        <v>3</v>
      </c>
      <c r="I39" s="21" t="s">
        <v>19</v>
      </c>
      <c r="J39" s="11">
        <v>1</v>
      </c>
      <c r="K39" s="10" t="s">
        <v>25</v>
      </c>
      <c r="L39" s="10" t="s">
        <v>21</v>
      </c>
      <c r="M39" s="11">
        <v>20</v>
      </c>
    </row>
    <row r="40" s="2" customFormat="1" ht="26.25" customHeight="1" spans="1:13">
      <c r="A40" s="11">
        <f>MAX($A$3:A39)+1</f>
        <v>37</v>
      </c>
      <c r="B40" s="14" t="s">
        <v>116</v>
      </c>
      <c r="C40" s="14" t="s">
        <v>27</v>
      </c>
      <c r="D40" s="15" t="s">
        <v>117</v>
      </c>
      <c r="E40" s="10" t="s">
        <v>48</v>
      </c>
      <c r="F40" s="10" t="s">
        <v>18</v>
      </c>
      <c r="G40" s="10">
        <v>5</v>
      </c>
      <c r="H40" s="10">
        <v>2</v>
      </c>
      <c r="I40" s="21" t="s">
        <v>19</v>
      </c>
      <c r="J40" s="11">
        <v>3</v>
      </c>
      <c r="K40" s="10" t="s">
        <v>82</v>
      </c>
      <c r="L40" s="10" t="s">
        <v>21</v>
      </c>
      <c r="M40" s="11">
        <v>1</v>
      </c>
    </row>
    <row r="41" s="2" customFormat="1" ht="26.25" customHeight="1" spans="1:13">
      <c r="A41" s="11">
        <f>MAX($A$3:A40)+1</f>
        <v>38</v>
      </c>
      <c r="B41" s="14" t="s">
        <v>118</v>
      </c>
      <c r="C41" s="15" t="s">
        <v>27</v>
      </c>
      <c r="D41" s="15" t="s">
        <v>119</v>
      </c>
      <c r="E41" s="10" t="s">
        <v>48</v>
      </c>
      <c r="F41" s="15" t="s">
        <v>120</v>
      </c>
      <c r="G41" s="10">
        <v>3</v>
      </c>
      <c r="H41" s="10">
        <v>1</v>
      </c>
      <c r="I41" s="21" t="s">
        <v>19</v>
      </c>
      <c r="J41" s="11">
        <v>4</v>
      </c>
      <c r="K41" s="10" t="s">
        <v>121</v>
      </c>
      <c r="L41" s="10" t="s">
        <v>21</v>
      </c>
      <c r="M41" s="11">
        <v>2</v>
      </c>
    </row>
    <row r="42" s="2" customFormat="1" ht="26.25" customHeight="1" spans="1:13">
      <c r="A42" s="11">
        <f>MAX($A$3:A41)+1</f>
        <v>39</v>
      </c>
      <c r="B42" s="14" t="s">
        <v>122</v>
      </c>
      <c r="C42" s="15" t="s">
        <v>27</v>
      </c>
      <c r="D42" s="10">
        <v>28</v>
      </c>
      <c r="E42" s="10" t="s">
        <v>48</v>
      </c>
      <c r="F42" s="10" t="s">
        <v>123</v>
      </c>
      <c r="G42" s="10">
        <v>5</v>
      </c>
      <c r="H42" s="10">
        <v>2</v>
      </c>
      <c r="I42" s="21" t="s">
        <v>19</v>
      </c>
      <c r="J42" s="11">
        <v>3</v>
      </c>
      <c r="K42" s="10" t="s">
        <v>124</v>
      </c>
      <c r="L42" s="10" t="s">
        <v>21</v>
      </c>
      <c r="M42" s="11">
        <v>8</v>
      </c>
    </row>
    <row r="43" s="2" customFormat="1" ht="26.25" customHeight="1" spans="1:13">
      <c r="A43" s="11">
        <f>MAX($A$3:A42)+1</f>
        <v>40</v>
      </c>
      <c r="B43" s="14" t="s">
        <v>125</v>
      </c>
      <c r="C43" s="15" t="s">
        <v>27</v>
      </c>
      <c r="D43" s="10">
        <v>32</v>
      </c>
      <c r="E43" s="10" t="s">
        <v>48</v>
      </c>
      <c r="F43" s="10" t="s">
        <v>126</v>
      </c>
      <c r="G43" s="10">
        <v>5</v>
      </c>
      <c r="H43" s="10">
        <v>2</v>
      </c>
      <c r="I43" s="21" t="s">
        <v>19</v>
      </c>
      <c r="J43" s="11">
        <v>4</v>
      </c>
      <c r="K43" s="10" t="s">
        <v>127</v>
      </c>
      <c r="L43" s="10" t="s">
        <v>21</v>
      </c>
      <c r="M43" s="11">
        <v>5</v>
      </c>
    </row>
    <row r="44" s="2" customFormat="1" ht="26.25" customHeight="1" spans="1:13">
      <c r="A44" s="11">
        <f>MAX($A$3:A43)+1</f>
        <v>41</v>
      </c>
      <c r="B44" s="14" t="s">
        <v>128</v>
      </c>
      <c r="C44" s="15" t="s">
        <v>27</v>
      </c>
      <c r="D44" s="10">
        <v>28</v>
      </c>
      <c r="E44" s="10" t="s">
        <v>48</v>
      </c>
      <c r="F44" s="10" t="s">
        <v>129</v>
      </c>
      <c r="G44" s="10">
        <v>6</v>
      </c>
      <c r="H44" s="10">
        <v>1</v>
      </c>
      <c r="I44" s="21" t="s">
        <v>72</v>
      </c>
      <c r="J44" s="11">
        <v>5</v>
      </c>
      <c r="K44" s="10" t="s">
        <v>124</v>
      </c>
      <c r="L44" s="10" t="s">
        <v>73</v>
      </c>
      <c r="M44" s="11">
        <v>5</v>
      </c>
    </row>
    <row r="45" s="2" customFormat="1" ht="26.25" customHeight="1" spans="1:13">
      <c r="A45" s="11">
        <f>MAX($A$3:A44)+1</f>
        <v>42</v>
      </c>
      <c r="B45" s="14" t="s">
        <v>130</v>
      </c>
      <c r="C45" s="15" t="s">
        <v>27</v>
      </c>
      <c r="D45" s="10">
        <v>35</v>
      </c>
      <c r="E45" s="10" t="s">
        <v>131</v>
      </c>
      <c r="F45" s="10" t="s">
        <v>132</v>
      </c>
      <c r="G45" s="10">
        <v>4</v>
      </c>
      <c r="H45" s="10">
        <v>1</v>
      </c>
      <c r="I45" s="21" t="s">
        <v>72</v>
      </c>
      <c r="J45" s="11">
        <v>7</v>
      </c>
      <c r="K45" s="10" t="s">
        <v>85</v>
      </c>
      <c r="L45" s="10" t="s">
        <v>73</v>
      </c>
      <c r="M45" s="11">
        <v>8</v>
      </c>
    </row>
    <row r="46" s="2" customFormat="1" ht="26.25" customHeight="1" spans="1:13">
      <c r="A46" s="11">
        <f>MAX($A$3:A45)+1</f>
        <v>43</v>
      </c>
      <c r="B46" s="14" t="s">
        <v>133</v>
      </c>
      <c r="C46" s="15" t="s">
        <v>27</v>
      </c>
      <c r="D46" s="10">
        <v>27</v>
      </c>
      <c r="E46" s="10" t="s">
        <v>48</v>
      </c>
      <c r="F46" s="10" t="s">
        <v>134</v>
      </c>
      <c r="G46" s="10">
        <v>2</v>
      </c>
      <c r="H46" s="10">
        <v>2</v>
      </c>
      <c r="I46" s="21" t="s">
        <v>19</v>
      </c>
      <c r="J46" s="11">
        <v>1</v>
      </c>
      <c r="K46" s="10" t="s">
        <v>135</v>
      </c>
      <c r="L46" s="10" t="s">
        <v>21</v>
      </c>
      <c r="M46" s="11">
        <v>3</v>
      </c>
    </row>
    <row r="47" s="2" customFormat="1" ht="26.25" customHeight="1" spans="1:13">
      <c r="A47" s="11">
        <f>MAX($A$3:A46)+1</f>
        <v>44</v>
      </c>
      <c r="B47" s="14" t="s">
        <v>136</v>
      </c>
      <c r="C47" s="15" t="s">
        <v>27</v>
      </c>
      <c r="D47" s="10">
        <v>24</v>
      </c>
      <c r="E47" s="10" t="s">
        <v>48</v>
      </c>
      <c r="F47" s="10" t="s">
        <v>134</v>
      </c>
      <c r="G47" s="10">
        <v>4</v>
      </c>
      <c r="H47" s="10">
        <v>3</v>
      </c>
      <c r="I47" s="21" t="s">
        <v>19</v>
      </c>
      <c r="J47" s="11">
        <v>1</v>
      </c>
      <c r="K47" s="10" t="s">
        <v>46</v>
      </c>
      <c r="L47" s="10" t="s">
        <v>21</v>
      </c>
      <c r="M47" s="11">
        <v>2</v>
      </c>
    </row>
    <row r="48" s="2" customFormat="1" ht="26.25" customHeight="1" spans="1:13">
      <c r="A48" s="11">
        <f>MAX($A$3:A47)+1</f>
        <v>45</v>
      </c>
      <c r="B48" s="14" t="s">
        <v>137</v>
      </c>
      <c r="C48" s="15" t="s">
        <v>27</v>
      </c>
      <c r="D48" s="10">
        <v>53</v>
      </c>
      <c r="E48" s="10" t="s">
        <v>48</v>
      </c>
      <c r="F48" s="10" t="s">
        <v>138</v>
      </c>
      <c r="G48" s="10">
        <v>3</v>
      </c>
      <c r="H48" s="10">
        <v>3</v>
      </c>
      <c r="I48" s="21" t="s">
        <v>19</v>
      </c>
      <c r="J48" s="11">
        <v>2</v>
      </c>
      <c r="K48" s="10" t="s">
        <v>139</v>
      </c>
      <c r="L48" s="10" t="s">
        <v>21</v>
      </c>
      <c r="M48" s="11">
        <v>3</v>
      </c>
    </row>
    <row r="49" s="2" customFormat="1" ht="26.25" customHeight="1" spans="1:13">
      <c r="A49" s="11">
        <f>MAX($A$3:A48)+1</f>
        <v>46</v>
      </c>
      <c r="B49" s="14" t="s">
        <v>140</v>
      </c>
      <c r="C49" s="12" t="s">
        <v>27</v>
      </c>
      <c r="D49" s="10">
        <v>47</v>
      </c>
      <c r="E49" s="10" t="s">
        <v>17</v>
      </c>
      <c r="F49" s="10" t="s">
        <v>141</v>
      </c>
      <c r="G49" s="10">
        <v>4</v>
      </c>
      <c r="H49" s="10">
        <v>2</v>
      </c>
      <c r="I49" s="21" t="s">
        <v>19</v>
      </c>
      <c r="J49" s="11">
        <v>2</v>
      </c>
      <c r="K49" s="10" t="s">
        <v>142</v>
      </c>
      <c r="L49" s="10" t="s">
        <v>21</v>
      </c>
      <c r="M49" s="11">
        <v>2</v>
      </c>
    </row>
    <row r="50" s="2" customFormat="1" ht="26.25" customHeight="1" spans="1:13">
      <c r="A50" s="11">
        <f>MAX($A$3:A49)+1</f>
        <v>47</v>
      </c>
      <c r="B50" s="12" t="s">
        <v>143</v>
      </c>
      <c r="C50" s="12" t="s">
        <v>16</v>
      </c>
      <c r="D50" s="13">
        <v>35</v>
      </c>
      <c r="E50" s="10" t="s">
        <v>48</v>
      </c>
      <c r="F50" s="10" t="s">
        <v>144</v>
      </c>
      <c r="G50" s="13">
        <v>2</v>
      </c>
      <c r="H50" s="13">
        <v>1</v>
      </c>
      <c r="I50" s="21" t="s">
        <v>19</v>
      </c>
      <c r="J50" s="13">
        <v>13</v>
      </c>
      <c r="K50" s="13" t="s">
        <v>145</v>
      </c>
      <c r="L50" s="10" t="s">
        <v>21</v>
      </c>
      <c r="M50" s="21">
        <v>4</v>
      </c>
    </row>
    <row r="51" s="2" customFormat="1" ht="26.25" customHeight="1" spans="1:13">
      <c r="A51" s="11">
        <f>MAX($A$3:A50)+1</f>
        <v>48</v>
      </c>
      <c r="B51" s="14" t="s">
        <v>146</v>
      </c>
      <c r="C51" s="15" t="s">
        <v>27</v>
      </c>
      <c r="D51" s="10">
        <v>49</v>
      </c>
      <c r="E51" s="10" t="s">
        <v>17</v>
      </c>
      <c r="F51" s="10" t="s">
        <v>18</v>
      </c>
      <c r="G51" s="10">
        <v>3</v>
      </c>
      <c r="H51" s="10">
        <v>1</v>
      </c>
      <c r="I51" s="21" t="s">
        <v>19</v>
      </c>
      <c r="J51" s="11">
        <v>1</v>
      </c>
      <c r="K51" s="10" t="s">
        <v>135</v>
      </c>
      <c r="L51" s="10" t="s">
        <v>21</v>
      </c>
      <c r="M51" s="11">
        <v>2</v>
      </c>
    </row>
    <row r="52" s="2" customFormat="1" ht="26.25" customHeight="1" spans="1:13">
      <c r="A52" s="11">
        <f>MAX($A$3:A51)+1</f>
        <v>49</v>
      </c>
      <c r="B52" s="14" t="s">
        <v>147</v>
      </c>
      <c r="C52" s="12" t="s">
        <v>27</v>
      </c>
      <c r="D52" s="14">
        <v>39</v>
      </c>
      <c r="E52" s="14" t="s">
        <v>48</v>
      </c>
      <c r="F52" s="14" t="s">
        <v>42</v>
      </c>
      <c r="G52" s="11">
        <v>4</v>
      </c>
      <c r="H52" s="11">
        <v>1</v>
      </c>
      <c r="I52" s="21" t="s">
        <v>19</v>
      </c>
      <c r="J52" s="11">
        <v>10</v>
      </c>
      <c r="K52" s="11" t="s">
        <v>135</v>
      </c>
      <c r="L52" s="10" t="s">
        <v>21</v>
      </c>
      <c r="M52" s="11">
        <v>10</v>
      </c>
    </row>
    <row r="53" s="2" customFormat="1" ht="26.25" customHeight="1" spans="1:13">
      <c r="A53" s="11">
        <f>MAX($A$3:A52)+1</f>
        <v>50</v>
      </c>
      <c r="B53" s="14" t="s">
        <v>148</v>
      </c>
      <c r="C53" s="12" t="s">
        <v>16</v>
      </c>
      <c r="D53" s="10">
        <v>43</v>
      </c>
      <c r="E53" s="14" t="s">
        <v>48</v>
      </c>
      <c r="F53" s="10" t="s">
        <v>149</v>
      </c>
      <c r="G53" s="14">
        <v>3</v>
      </c>
      <c r="H53" s="14">
        <v>2</v>
      </c>
      <c r="I53" s="21" t="s">
        <v>19</v>
      </c>
      <c r="J53" s="11">
        <v>10</v>
      </c>
      <c r="K53" s="10" t="s">
        <v>150</v>
      </c>
      <c r="L53" s="10" t="s">
        <v>21</v>
      </c>
      <c r="M53" s="11">
        <v>100</v>
      </c>
    </row>
    <row r="54" s="4" customFormat="1" ht="54" customHeight="1" spans="1:13">
      <c r="A54" s="19" t="s">
        <v>151</v>
      </c>
      <c r="B54" s="19"/>
      <c r="C54" s="19"/>
      <c r="D54" s="19"/>
      <c r="E54" s="19"/>
      <c r="F54" s="19"/>
      <c r="G54" s="19"/>
      <c r="H54" s="19"/>
      <c r="I54" s="24"/>
      <c r="J54" s="19"/>
      <c r="K54" s="19"/>
      <c r="L54" s="25"/>
      <c r="M54" s="19"/>
    </row>
  </sheetData>
  <sheetProtection formatCells="0" insertHyperlinks="0" autoFilter="0"/>
  <autoFilter ref="A3:M54">
    <extLst/>
  </autoFilter>
  <mergeCells count="3">
    <mergeCell ref="A1:M1"/>
    <mergeCell ref="A2:M2"/>
    <mergeCell ref="A54:M54"/>
  </mergeCells>
  <printOptions horizontalCentered="1"/>
  <pageMargins left="0.393700787401575" right="0.393700787401575" top="0.866141732283464" bottom="0.590551181102362" header="0.393700787401575" footer="0.3937007874015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5" sqref="K25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报名册报到后</vt:lpstr>
      <vt:lpstr>Sheet2</vt:lpstr>
      <vt:lpstr>Sheet3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南川区农委</cp:lastModifiedBy>
  <dcterms:created xsi:type="dcterms:W3CDTF">2020-09-16T18:31:00Z</dcterms:created>
  <cp:lastPrinted>2021-12-16T08:19:00Z</cp:lastPrinted>
  <dcterms:modified xsi:type="dcterms:W3CDTF">2022-12-05T01:29:26Z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18550248E8154533A0C6252BFA6A2D18</vt:lpwstr>
  </property>
</Properties>
</file>