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表1" sheetId="1" r:id="rId1"/>
    <sheet name="表2" sheetId="2" r:id="rId2"/>
    <sheet name="表3" sheetId="3" r:id="rId3"/>
    <sheet name="表4" sheetId="4" r:id="rId4"/>
    <sheet name="表5" sheetId="5" r:id="rId5"/>
    <sheet name="表6" sheetId="6" r:id="rId6"/>
    <sheet name="表7" sheetId="7" r:id="rId7"/>
    <sheet name="表8" sheetId="8" r:id="rId8"/>
    <sheet name="表9" sheetId="9" r:id="rId9"/>
    <sheet name="表10 " sheetId="10" r:id="rId10"/>
    <sheet name="表11" sheetId="11" r:id="rId11"/>
  </sheets>
  <definedNames>
    <definedName name="_xlnm.Print_Titles" localSheetId="6">表7!$2:$6</definedName>
  </definedNames>
  <calcPr calcId="144525"/>
</workbook>
</file>

<file path=xl/sharedStrings.xml><?xml version="1.0" encoding="utf-8"?>
<sst xmlns="http://schemas.openxmlformats.org/spreadsheetml/2006/main" count="372" uniqueCount="201">
  <si>
    <t>附件：</t>
  </si>
  <si>
    <t>表1</t>
  </si>
  <si>
    <t>重庆市南川区统计局2020年财政拨款收支总表</t>
  </si>
  <si>
    <t>单位：万元</t>
  </si>
  <si>
    <t>收入</t>
  </si>
  <si>
    <t>支出</t>
  </si>
  <si>
    <t>项目</t>
  </si>
  <si>
    <t>预算数</t>
  </si>
  <si>
    <t>合计</t>
  </si>
  <si>
    <t>一般公共预算财政拨款</t>
  </si>
  <si>
    <t xml:space="preserve">  政府性基金   预算财政拨款</t>
  </si>
  <si>
    <t xml:space="preserve">  国有资本经营   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</si>
  <si>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</si>
  <si>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</si>
  <si>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</si>
  <si>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</si>
  <si>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</si>
  <si>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</si>
  <si>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</si>
  <si>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</si>
  <si>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住房保障支出</t>
  </si>
  <si>
    <t>二、上年结转</t>
  </si>
  <si>
    <t>二、结转下年</t>
  </si>
  <si>
    <t>收入总计</t>
  </si>
  <si>
    <t>支出总计</t>
  </si>
  <si>
    <t>表2</t>
  </si>
  <si>
    <t>重庆市南川区统计局                                                            2020年一般公共预算财政拨款支出预算表</t>
  </si>
  <si>
    <t>功能分类科目</t>
  </si>
  <si>
    <t>2020年预算数</t>
  </si>
  <si>
    <t>科目编码</t>
  </si>
  <si>
    <t>科目名称</t>
  </si>
  <si>
    <t>基本支出</t>
  </si>
  <si>
    <t>项目支出</t>
  </si>
  <si>
    <t>201</t>
  </si>
  <si>
    <t xml:space="preserve">  20105</t>
  </si>
  <si>
    <t xml:space="preserve">  统计信息事务</t>
  </si>
  <si>
    <t xml:space="preserve">    2010501</t>
  </si>
  <si>
    <t xml:space="preserve">    行政运行</t>
  </si>
  <si>
    <t xml:space="preserve">    2010504</t>
  </si>
  <si>
    <t xml:space="preserve">    信息事务</t>
  </si>
  <si>
    <t xml:space="preserve">    2010507</t>
  </si>
  <si>
    <t xml:space="preserve">    专项普查活动</t>
  </si>
  <si>
    <t xml:space="preserve">    2010508</t>
  </si>
  <si>
    <t xml:space="preserve">    统计抽样调查</t>
  </si>
  <si>
    <t>社会保障和就业</t>
  </si>
  <si>
    <t xml:space="preserve">  20805</t>
  </si>
  <si>
    <t xml:space="preserve">  行政单位离退休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</si>
  <si>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</si>
  <si>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</si>
  <si>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</si>
  <si>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</si>
  <si>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</si>
  <si>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</si>
  <si>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 xml:space="preserve">  20899</t>
  </si>
  <si>
    <t xml:space="preserve">  其他社会保障和就业支出</t>
  </si>
  <si>
    <t xml:space="preserve">    2089901</t>
  </si>
  <si>
    <t xml:space="preserve">    其他社会保障和就业支出</t>
  </si>
  <si>
    <t xml:space="preserve">  21011</t>
  </si>
  <si>
    <t xml:space="preserve">  行政事业单位医疗</t>
  </si>
  <si>
    <t xml:space="preserve">    2101101</t>
  </si>
  <si>
    <t xml:space="preserve">    行政单位医疗</t>
  </si>
  <si>
    <t xml:space="preserve">  22102</t>
  </si>
  <si>
    <t xml:space="preserve">  住房公积金支出</t>
  </si>
  <si>
    <t xml:space="preserve">    2210201</t>
  </si>
  <si>
    <t xml:space="preserve">    住房公积金</t>
  </si>
  <si>
    <t>表3</t>
  </si>
  <si>
    <t>重庆市南川区统计局                                                              2020年一般公共预算财政拨款基本支出预算表</t>
  </si>
  <si>
    <t>经济分类科目</t>
  </si>
  <si>
    <t>2020年基本支出预算数</t>
  </si>
  <si>
    <t>人员经费</t>
  </si>
  <si>
    <t>公用经费</t>
  </si>
  <si>
    <t>工资福利支出</t>
  </si>
  <si>
    <t xml:space="preserve">    基本工资</t>
  </si>
  <si>
    <t xml:space="preserve">    津贴补贴</t>
  </si>
  <si>
    <t>30103</t>
  </si>
  <si>
    <t xml:space="preserve">    奖金</t>
  </si>
  <si>
    <t>30108</t>
  </si>
  <si>
    <t xml:space="preserve">    机关事业单位基本养老保险缴费</t>
  </si>
  <si>
    <t>30109</t>
  </si>
  <si>
    <t xml:space="preserve">    职业年金缴费</t>
  </si>
  <si>
    <t>30110</t>
  </si>
  <si>
    <t xml:space="preserve">    职工基本医疗保险缴费</t>
  </si>
  <si>
    <t>30112</t>
  </si>
  <si>
    <t xml:space="preserve">    其他社会保障缴费</t>
  </si>
  <si>
    <t>30113</t>
  </si>
  <si>
    <t xml:space="preserve">    医疗费</t>
  </si>
  <si>
    <t xml:space="preserve">    其他工资福利支出</t>
  </si>
  <si>
    <t>商品和服务支出</t>
  </si>
  <si>
    <t xml:space="preserve">   办公费</t>
  </si>
  <si>
    <t xml:space="preserve">   水费</t>
  </si>
  <si>
    <t xml:space="preserve">   电费</t>
  </si>
  <si>
    <t xml:space="preserve">   邮电费</t>
  </si>
  <si>
    <t xml:space="preserve">   物业管理费</t>
  </si>
  <si>
    <t xml:space="preserve">   差旅费</t>
  </si>
  <si>
    <t xml:space="preserve">   培训费</t>
  </si>
  <si>
    <t xml:space="preserve">   公务接待费</t>
  </si>
  <si>
    <t xml:space="preserve">   劳务费</t>
  </si>
  <si>
    <t xml:space="preserve">   工会经费</t>
  </si>
  <si>
    <t xml:space="preserve">   其他商品和服务支出</t>
  </si>
  <si>
    <t xml:space="preserve">   公务用车运行维护费</t>
  </si>
  <si>
    <t xml:space="preserve">   其他交通费用</t>
  </si>
  <si>
    <t xml:space="preserve"> 对个人和家庭的补助</t>
  </si>
  <si>
    <t xml:space="preserve">   医疗费补助</t>
  </si>
  <si>
    <t xml:space="preserve">   奖励金</t>
  </si>
  <si>
    <t xml:space="preserve">   其他对个人和家庭的补助</t>
  </si>
  <si>
    <t>表4</t>
  </si>
  <si>
    <t>重庆市南川区统计局                                                          2020年一般公共预算“三公”经费支出预算表</t>
  </si>
  <si>
    <t>因公出国（境）费</t>
  </si>
  <si>
    <t>公务用车购置及运行费</t>
  </si>
  <si>
    <t>公务接待费</t>
  </si>
  <si>
    <t>小计</t>
  </si>
  <si>
    <t>公务用车购置费</t>
  </si>
  <si>
    <t>公务用车运行费</t>
  </si>
  <si>
    <t>表5</t>
  </si>
  <si>
    <t>重庆市南川区统计局                                                         2020年政府性基金预算支出预算表</t>
  </si>
  <si>
    <t>本年政府性基金预算财政拨款支出</t>
  </si>
  <si>
    <t>注：无政府性基金收支，故此表无数据。</t>
  </si>
  <si>
    <t>表6</t>
  </si>
  <si>
    <t>重庆市南川区统计局2020年部门收支总表</t>
  </si>
  <si>
    <t>一般公共预算拨款收入</t>
  </si>
  <si>
    <t>政府性基金预算拨款收入</t>
  </si>
  <si>
    <t>国有资本经营预算拨款收入</t>
  </si>
  <si>
    <t>事业收入</t>
  </si>
  <si>
    <t>事业单位经营收入</t>
  </si>
  <si>
    <t>其他收入</t>
  </si>
  <si>
    <t>本年收入合计</t>
  </si>
  <si>
    <t>本年支出合计</t>
  </si>
  <si>
    <t>用事业基金弥补收支差额</t>
  </si>
  <si>
    <t>结转下年</t>
  </si>
  <si>
    <t>上年结转</t>
  </si>
  <si>
    <t>表7</t>
  </si>
  <si>
    <t>重庆市南川区统计局2020年部门收入总表</t>
  </si>
  <si>
    <t>科目</t>
  </si>
  <si>
    <t>非教育收费收入</t>
  </si>
  <si>
    <t>教育收费收入</t>
  </si>
  <si>
    <t>表8</t>
  </si>
  <si>
    <t>重庆市南川区统计局2020年部门支出总表</t>
  </si>
  <si>
    <t>上缴上级支出</t>
  </si>
  <si>
    <t>事业单位经营支出</t>
  </si>
  <si>
    <t>对下级单位补助支出</t>
  </si>
  <si>
    <t>表9</t>
  </si>
  <si>
    <t>重庆市南川区统计局2020年采购预算明细表</t>
  </si>
  <si>
    <t>事业收入预算</t>
  </si>
  <si>
    <t>事业单位经营收入预算</t>
  </si>
  <si>
    <t>其他收入预算</t>
  </si>
  <si>
    <t>非教育收费收入预算</t>
  </si>
  <si>
    <t>教育收费收入预算</t>
  </si>
  <si>
    <t>货物类</t>
  </si>
  <si>
    <t>服务类</t>
  </si>
  <si>
    <t>工程类</t>
  </si>
  <si>
    <t>表10</t>
  </si>
  <si>
    <t>2020年项目支出绩效目标表</t>
  </si>
  <si>
    <t>编制单位：</t>
  </si>
  <si>
    <t>重庆市南川区统计局</t>
  </si>
  <si>
    <t>项目名称</t>
  </si>
  <si>
    <t>第七次全国人口普查经费</t>
  </si>
  <si>
    <t>实施单位</t>
  </si>
  <si>
    <t>2020年预算金额（万元）</t>
  </si>
  <si>
    <t>项目概况</t>
  </si>
  <si>
    <t>人口普查是一项重大的国情国力调查，组织开展第七次全国人口普查，将查清10年来我国人口在数量、结构、分布、居住环境、教育、医疗、养老等方面的变化，为党中央国务院和地方各级政府实施科学决策特别是加强和改进宏观调控提供重要依据，为科学制定国民经济和社会发展规划，统筹安排人民的物质和文化生活，构建社会主义和谐社会，提供科学准确的统计信息支撑。按照《全国人口普查条例》规定，人口普查所需经费，由中央和地方各级人民政府共同负担，并列入相应年度财政预算，按时拨付，确保到位。2020年进入重点普查阶段。</t>
  </si>
  <si>
    <t>立项依据</t>
  </si>
  <si>
    <t>根据国家统计局、国家发改委、财政部《关于调整国家普查项目和周期安排的通知》（国统字[2003]44号）、根据渝统发[2019]44号《关于做好第七次全国人口普查经费预算编制工作的通知》，2020年至2022年将开展第七次全国人口普查。</t>
  </si>
  <si>
    <t>年度总体绩效目标</t>
  </si>
  <si>
    <r>
      <rPr>
        <sz val="11"/>
        <color theme="1"/>
        <rFont val="宋体"/>
        <charset val="134"/>
      </rPr>
      <t>目标</t>
    </r>
    <r>
      <rPr>
        <sz val="11"/>
        <color theme="1"/>
        <rFont val="Times New Roman"/>
        <charset val="134"/>
      </rPr>
      <t>1</t>
    </r>
    <r>
      <rPr>
        <sz val="11"/>
        <color theme="1"/>
        <rFont val="宋体"/>
        <charset val="134"/>
      </rPr>
      <t>：完成全区人口普查数据收集；</t>
    </r>
    <r>
      <rPr>
        <sz val="11"/>
        <color theme="1"/>
        <rFont val="Times New Roman"/>
        <charset val="134"/>
      </rPr>
      <t xml:space="preserve">
</t>
    </r>
    <r>
      <rPr>
        <sz val="11"/>
        <color theme="1"/>
        <rFont val="宋体"/>
        <charset val="134"/>
      </rPr>
      <t>目标</t>
    </r>
    <r>
      <rPr>
        <sz val="11"/>
        <color theme="1"/>
        <rFont val="Times New Roman"/>
        <charset val="134"/>
      </rPr>
      <t>2</t>
    </r>
    <r>
      <rPr>
        <sz val="11"/>
        <color theme="1"/>
        <rFont val="宋体"/>
        <charset val="134"/>
      </rPr>
      <t>：查清人口数量、结构、分布、居住环境、教育、医疗、养老等方面情况，为制定人口发展政策提供依据。</t>
    </r>
  </si>
  <si>
    <t>项目实施进度计划</t>
  </si>
  <si>
    <r>
      <rPr>
        <sz val="11"/>
        <color theme="1"/>
        <rFont val="Times New Roman"/>
        <charset val="134"/>
      </rPr>
      <t>2020</t>
    </r>
    <r>
      <rPr>
        <sz val="11"/>
        <color theme="1"/>
        <rFont val="宋体"/>
        <charset val="134"/>
      </rPr>
      <t>年</t>
    </r>
    <r>
      <rPr>
        <sz val="11"/>
        <color theme="1"/>
        <rFont val="Times New Roman"/>
        <charset val="134"/>
      </rPr>
      <t>1</t>
    </r>
    <r>
      <rPr>
        <sz val="11"/>
        <color theme="1"/>
        <rFont val="宋体"/>
        <charset val="134"/>
      </rPr>
      <t>至</t>
    </r>
    <r>
      <rPr>
        <sz val="11"/>
        <color theme="1"/>
        <rFont val="Times New Roman"/>
        <charset val="134"/>
      </rPr>
      <t>4</t>
    </r>
    <r>
      <rPr>
        <sz val="11"/>
        <color theme="1"/>
        <rFont val="宋体"/>
        <charset val="134"/>
      </rPr>
      <t>月各部门、乡镇组建普查机构，</t>
    </r>
    <r>
      <rPr>
        <sz val="11"/>
        <color theme="1"/>
        <rFont val="Times New Roman"/>
        <charset val="134"/>
      </rPr>
      <t>4-6</t>
    </r>
    <r>
      <rPr>
        <sz val="11"/>
        <color theme="1"/>
        <rFont val="宋体"/>
        <charset val="134"/>
      </rPr>
      <t>月配合公安完成户口清理整顿，理顺人户分离现象，</t>
    </r>
    <r>
      <rPr>
        <sz val="11"/>
        <color theme="1"/>
        <rFont val="Times New Roman"/>
        <charset val="134"/>
      </rPr>
      <t>6-8</t>
    </r>
    <r>
      <rPr>
        <sz val="11"/>
        <color theme="1"/>
        <rFont val="宋体"/>
        <charset val="134"/>
      </rPr>
      <t>月完成普查员、指导员选调培训工作，</t>
    </r>
    <r>
      <rPr>
        <sz val="11"/>
        <color theme="1"/>
        <rFont val="Times New Roman"/>
        <charset val="134"/>
      </rPr>
      <t>8-9</t>
    </r>
    <r>
      <rPr>
        <sz val="11"/>
        <color theme="1"/>
        <rFont val="宋体"/>
        <charset val="134"/>
      </rPr>
      <t>月开展人口普查试点工作，</t>
    </r>
    <r>
      <rPr>
        <sz val="11"/>
        <color theme="1"/>
        <rFont val="Times New Roman"/>
        <charset val="134"/>
      </rPr>
      <t>9-10</t>
    </r>
    <r>
      <rPr>
        <sz val="11"/>
        <color theme="1"/>
        <rFont val="宋体"/>
        <charset val="134"/>
      </rPr>
      <t>针对试点问题进行答疑培训，</t>
    </r>
    <r>
      <rPr>
        <sz val="11"/>
        <color theme="1"/>
        <rFont val="Times New Roman"/>
        <charset val="134"/>
      </rPr>
      <t>10-12</t>
    </r>
    <r>
      <rPr>
        <sz val="11"/>
        <color theme="1"/>
        <rFont val="宋体"/>
        <charset val="134"/>
      </rPr>
      <t>月进行正式普查入户数据采集。</t>
    </r>
  </si>
  <si>
    <t>绩效指标</t>
  </si>
  <si>
    <t>指标</t>
  </si>
  <si>
    <t>计量单位</t>
  </si>
  <si>
    <t>指标值</t>
  </si>
  <si>
    <t>指标类型</t>
  </si>
  <si>
    <t>印刷资料</t>
  </si>
  <si>
    <t>张</t>
  </si>
  <si>
    <t>产出类</t>
  </si>
  <si>
    <t>印刷教材</t>
  </si>
  <si>
    <t>本</t>
  </si>
  <si>
    <t>组织普查员培训</t>
  </si>
  <si>
    <t>人</t>
  </si>
  <si>
    <t>参与培训合格率</t>
  </si>
  <si>
    <t>%</t>
  </si>
  <si>
    <t>调查对象</t>
  </si>
  <si>
    <t>户</t>
  </si>
  <si>
    <t>表11</t>
  </si>
  <si>
    <t>重庆市南川区统计局2020年预算部门整体绩效目标表</t>
  </si>
  <si>
    <t>当年整体绩效目标</t>
  </si>
  <si>
    <t>我单位2020年预算支出871.10万元，其中基本支出466.88万元，比2019年增加48.94万元，项目支出404.22万元，比2019年增加 98.01 万元。人员经费主要包括基本工资、津贴补贴、奖金、其他工资福利支出、社会保障缴费；项目经费主要用于：                                                                 1：每月按时支付73个端口网络费；                                
2：样本抽样调查，主要包括规上规下工业调查、规上规下服务业调查、1%人口抽样调查、商贸、房地产、投资贸易调查等工作。
3：三是为各级领导制定产业发展政策，妥善解决人口与资源的协调发展，加强教育、卫生等社会事业，完善社会保障体系，提供科学的决策依据。                                                                                                          4：完成全区人口普查数据收集；
5：查清人口数量、结构、分布、居住环境、教育、医疗、养老等方面情况，为制定人口发展政策提供依据。</t>
  </si>
  <si>
    <t>部门支出预算总量（万元）</t>
  </si>
  <si>
    <t>871.10万元（包括基本支出466.88、项目支出404.22）</t>
  </si>
  <si>
    <t xml:space="preserve">  绩效指标</t>
  </si>
  <si>
    <t>指标名称</t>
  </si>
  <si>
    <t>数量指标</t>
  </si>
  <si>
    <t>个</t>
  </si>
  <si>
    <t>组织民意调查</t>
  </si>
  <si>
    <t>次</t>
  </si>
  <si>
    <t>组织企业、乡镇统计员月报、年报培训会</t>
  </si>
  <si>
    <t>资料印刷</t>
  </si>
  <si>
    <t>先进集体</t>
  </si>
  <si>
    <t>先进个人</t>
  </si>
  <si>
    <t>≧90</t>
  </si>
  <si>
    <t>政策咨询建议是否对党政决策有积极影响</t>
  </si>
  <si>
    <t>满意度</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</si>
</sst>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 numFmtId="177" formatCode="0.00_ "/>
    <numFmt numFmtId="178" formatCode="#,##0.00_ "/>
  </numFmts>
  <fonts count="35">
    <font>
      <sz val="11"/>
      <color theme="1"/>
      <name val="宋体"/>
      <charset val="134"/>
      <scheme val="minor"/>
    </font>
    <font>
      <sz val="20"/>
      <color theme="1"/>
      <name val="方正小标宋_GBK"/>
      <charset val="134"/>
    </font>
    <font>
      <b/>
      <sz val="18"/>
      <name val="宋体"/>
      <charset val="134"/>
    </font>
    <font>
      <sz val="11"/>
      <name val="宋体"/>
      <charset val="134"/>
    </font>
    <font>
      <sz val="11"/>
      <name val="宋体"/>
      <charset val="134"/>
      <scheme val="minor"/>
    </font>
    <font>
      <sz val="11"/>
      <color theme="1"/>
      <name val="宋体"/>
      <charset val="134"/>
    </font>
    <font>
      <sz val="11"/>
      <color theme="1"/>
      <name val="Times New Roman"/>
      <charset val="0"/>
    </font>
    <font>
      <sz val="11"/>
      <color rgb="FF000000"/>
      <name val="宋体"/>
      <charset val="134"/>
    </font>
    <font>
      <sz val="11"/>
      <color theme="1"/>
      <name val="Times New Roman"/>
      <charset val="134"/>
    </font>
    <font>
      <sz val="11"/>
      <color rgb="FF000000"/>
      <name val="Times New Roman"/>
      <charset val="0"/>
    </font>
    <font>
      <sz val="11"/>
      <color rgb="FF000000"/>
      <name val="宋体"/>
      <charset val="0"/>
    </font>
    <font>
      <sz val="9"/>
      <color indexed="8"/>
      <name val="SimSun"/>
      <charset val="134"/>
    </font>
    <font>
      <sz val="11"/>
      <color indexed="8"/>
      <name val="SimSun"/>
      <charset val="134"/>
    </font>
    <font>
      <b/>
      <sz val="11"/>
      <color theme="1"/>
      <name val="宋体"/>
      <charset val="134"/>
      <scheme val="minor"/>
    </font>
    <font>
      <sz val="16"/>
      <color theme="1"/>
      <name val="方正黑体_GBK"/>
      <charset val="134"/>
    </font>
    <font>
      <sz val="9"/>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16" fillId="25" borderId="0" applyNumberFormat="0" applyBorder="0" applyAlignment="0" applyProtection="0">
      <alignment vertical="center"/>
    </xf>
    <xf numFmtId="0" fontId="31" fillId="22"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23" fillId="9" borderId="0" applyNumberFormat="0" applyBorder="0" applyAlignment="0" applyProtection="0">
      <alignment vertical="center"/>
    </xf>
    <xf numFmtId="43" fontId="0" fillId="0" borderId="0" applyFont="0" applyFill="0" applyBorder="0" applyAlignment="0" applyProtection="0">
      <alignment vertical="center"/>
    </xf>
    <xf numFmtId="0" fontId="24" fillId="28"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4" borderId="19" applyNumberFormat="0" applyFont="0" applyAlignment="0" applyProtection="0">
      <alignment vertical="center"/>
    </xf>
    <xf numFmtId="0" fontId="24" fillId="21"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17" applyNumberFormat="0" applyFill="0" applyAlignment="0" applyProtection="0">
      <alignment vertical="center"/>
    </xf>
    <xf numFmtId="0" fontId="18" fillId="0" borderId="17" applyNumberFormat="0" applyFill="0" applyAlignment="0" applyProtection="0">
      <alignment vertical="center"/>
    </xf>
    <xf numFmtId="0" fontId="24" fillId="27" borderId="0" applyNumberFormat="0" applyBorder="0" applyAlignment="0" applyProtection="0">
      <alignment vertical="center"/>
    </xf>
    <xf numFmtId="0" fontId="21" fillId="0" borderId="21" applyNumberFormat="0" applyFill="0" applyAlignment="0" applyProtection="0">
      <alignment vertical="center"/>
    </xf>
    <xf numFmtId="0" fontId="24" fillId="20" borderId="0" applyNumberFormat="0" applyBorder="0" applyAlignment="0" applyProtection="0">
      <alignment vertical="center"/>
    </xf>
    <xf numFmtId="0" fontId="25" fillId="13" borderId="18" applyNumberFormat="0" applyAlignment="0" applyProtection="0">
      <alignment vertical="center"/>
    </xf>
    <xf numFmtId="0" fontId="32" fillId="13" borderId="22" applyNumberFormat="0" applyAlignment="0" applyProtection="0">
      <alignment vertical="center"/>
    </xf>
    <xf numFmtId="0" fontId="17" fillId="4" borderId="16" applyNumberFormat="0" applyAlignment="0" applyProtection="0">
      <alignment vertical="center"/>
    </xf>
    <xf numFmtId="0" fontId="16" fillId="32" borderId="0" applyNumberFormat="0" applyBorder="0" applyAlignment="0" applyProtection="0">
      <alignment vertical="center"/>
    </xf>
    <xf numFmtId="0" fontId="24" fillId="17" borderId="0" applyNumberFormat="0" applyBorder="0" applyAlignment="0" applyProtection="0">
      <alignment vertical="center"/>
    </xf>
    <xf numFmtId="0" fontId="33" fillId="0" borderId="23" applyNumberFormat="0" applyFill="0" applyAlignment="0" applyProtection="0">
      <alignment vertical="center"/>
    </xf>
    <xf numFmtId="0" fontId="27" fillId="0" borderId="20" applyNumberFormat="0" applyFill="0" applyAlignment="0" applyProtection="0">
      <alignment vertical="center"/>
    </xf>
    <xf numFmtId="0" fontId="34" fillId="31" borderId="0" applyNumberFormat="0" applyBorder="0" applyAlignment="0" applyProtection="0">
      <alignment vertical="center"/>
    </xf>
    <xf numFmtId="0" fontId="30" fillId="19" borderId="0" applyNumberFormat="0" applyBorder="0" applyAlignment="0" applyProtection="0">
      <alignment vertical="center"/>
    </xf>
    <xf numFmtId="0" fontId="16" fillId="24" borderId="0" applyNumberFormat="0" applyBorder="0" applyAlignment="0" applyProtection="0">
      <alignment vertical="center"/>
    </xf>
    <xf numFmtId="0" fontId="24" fillId="12" borderId="0" applyNumberFormat="0" applyBorder="0" applyAlignment="0" applyProtection="0">
      <alignment vertical="center"/>
    </xf>
    <xf numFmtId="0" fontId="16" fillId="23" borderId="0" applyNumberFormat="0" applyBorder="0" applyAlignment="0" applyProtection="0">
      <alignment vertical="center"/>
    </xf>
    <xf numFmtId="0" fontId="16" fillId="3" borderId="0" applyNumberFormat="0" applyBorder="0" applyAlignment="0" applyProtection="0">
      <alignment vertical="center"/>
    </xf>
    <xf numFmtId="0" fontId="16" fillId="30" borderId="0" applyNumberFormat="0" applyBorder="0" applyAlignment="0" applyProtection="0">
      <alignment vertical="center"/>
    </xf>
    <xf numFmtId="0" fontId="16" fillId="8" borderId="0" applyNumberFormat="0" applyBorder="0" applyAlignment="0" applyProtection="0">
      <alignment vertical="center"/>
    </xf>
    <xf numFmtId="0" fontId="24" fillId="11" borderId="0" applyNumberFormat="0" applyBorder="0" applyAlignment="0" applyProtection="0">
      <alignment vertical="center"/>
    </xf>
    <xf numFmtId="0" fontId="24" fillId="16" borderId="0" applyNumberFormat="0" applyBorder="0" applyAlignment="0" applyProtection="0">
      <alignment vertical="center"/>
    </xf>
    <xf numFmtId="0" fontId="16" fillId="29" borderId="0" applyNumberFormat="0" applyBorder="0" applyAlignment="0" applyProtection="0">
      <alignment vertical="center"/>
    </xf>
    <xf numFmtId="0" fontId="16" fillId="7" borderId="0" applyNumberFormat="0" applyBorder="0" applyAlignment="0" applyProtection="0">
      <alignment vertical="center"/>
    </xf>
    <xf numFmtId="0" fontId="24" fillId="10" borderId="0" applyNumberFormat="0" applyBorder="0" applyAlignment="0" applyProtection="0">
      <alignment vertical="center"/>
    </xf>
    <xf numFmtId="0" fontId="16" fillId="2" borderId="0" applyNumberFormat="0" applyBorder="0" applyAlignment="0" applyProtection="0">
      <alignment vertical="center"/>
    </xf>
    <xf numFmtId="0" fontId="24" fillId="26" borderId="0" applyNumberFormat="0" applyBorder="0" applyAlignment="0" applyProtection="0">
      <alignment vertical="center"/>
    </xf>
    <xf numFmtId="0" fontId="0" fillId="0" borderId="0">
      <alignment vertical="center"/>
    </xf>
    <xf numFmtId="0" fontId="24" fillId="15" borderId="0" applyNumberFormat="0" applyBorder="0" applyAlignment="0" applyProtection="0">
      <alignment vertical="center"/>
    </xf>
    <xf numFmtId="0" fontId="16" fillId="6" borderId="0" applyNumberFormat="0" applyBorder="0" applyAlignment="0" applyProtection="0">
      <alignment vertical="center"/>
    </xf>
    <xf numFmtId="0" fontId="24" fillId="18" borderId="0" applyNumberFormat="0" applyBorder="0" applyAlignment="0" applyProtection="0">
      <alignment vertical="center"/>
    </xf>
    <xf numFmtId="0" fontId="15" fillId="0" borderId="0"/>
    <xf numFmtId="0" fontId="15" fillId="0" borderId="0"/>
    <xf numFmtId="0" fontId="0" fillId="0" borderId="0">
      <alignment vertical="center"/>
    </xf>
  </cellStyleXfs>
  <cellXfs count="119">
    <xf numFmtId="0" fontId="0" fillId="0" borderId="0" xfId="0">
      <alignment vertical="center"/>
    </xf>
    <xf numFmtId="0" fontId="0" fillId="0" borderId="0" xfId="0" applyFont="1" applyFill="1" applyBorder="1" applyAlignment="1">
      <alignment vertical="center"/>
    </xf>
    <xf numFmtId="0" fontId="1" fillId="0" borderId="0" xfId="0" applyFont="1" applyAlignment="1">
      <alignment horizontal="center" vertical="center"/>
    </xf>
    <xf numFmtId="0" fontId="2" fillId="0" borderId="0" xfId="52" applyNumberFormat="1" applyFont="1" applyFill="1" applyAlignment="1">
      <alignment horizontal="center" vertical="center" wrapText="1"/>
    </xf>
    <xf numFmtId="0" fontId="3" fillId="0" borderId="1" xfId="52" applyNumberFormat="1" applyFont="1" applyFill="1" applyBorder="1" applyAlignment="1" applyProtection="1">
      <alignment horizontal="center" vertical="center" wrapText="1"/>
    </xf>
    <xf numFmtId="0" fontId="4" fillId="0" borderId="2" xfId="52" applyNumberFormat="1" applyFont="1" applyFill="1" applyBorder="1" applyAlignment="1" applyProtection="1">
      <alignment horizontal="left" vertical="center" wrapText="1"/>
    </xf>
    <xf numFmtId="0" fontId="3" fillId="0" borderId="3" xfId="52" applyNumberFormat="1" applyFont="1" applyFill="1" applyBorder="1" applyAlignment="1" applyProtection="1">
      <alignment horizontal="left" vertical="center" wrapText="1"/>
    </xf>
    <xf numFmtId="0" fontId="3" fillId="0" borderId="4" xfId="52" applyNumberFormat="1" applyFont="1" applyFill="1" applyBorder="1" applyAlignment="1" applyProtection="1">
      <alignment horizontal="left" vertical="center" wrapText="1"/>
    </xf>
    <xf numFmtId="0" fontId="3" fillId="0" borderId="5" xfId="52" applyNumberFormat="1" applyFont="1" applyFill="1" applyBorder="1" applyAlignment="1" applyProtection="1">
      <alignment horizontal="center" vertical="center" wrapText="1"/>
    </xf>
    <xf numFmtId="0" fontId="3" fillId="0" borderId="2" xfId="52" applyNumberFormat="1" applyFont="1" applyFill="1" applyBorder="1" applyAlignment="1" applyProtection="1">
      <alignment horizontal="center" vertical="center" wrapText="1"/>
    </xf>
    <xf numFmtId="0" fontId="3" fillId="0" borderId="3" xfId="52" applyNumberFormat="1" applyFont="1" applyFill="1" applyBorder="1" applyAlignment="1" applyProtection="1">
      <alignment horizontal="center" vertical="center" wrapText="1"/>
    </xf>
    <xf numFmtId="0" fontId="3" fillId="0" borderId="4" xfId="52" applyNumberFormat="1" applyFont="1" applyFill="1" applyBorder="1" applyAlignment="1" applyProtection="1">
      <alignment horizontal="center" vertical="center" wrapText="1"/>
    </xf>
    <xf numFmtId="0" fontId="0" fillId="0" borderId="5" xfId="0" applyFont="1" applyFill="1" applyBorder="1" applyAlignment="1">
      <alignment vertical="center"/>
    </xf>
    <xf numFmtId="0" fontId="0" fillId="0" borderId="6"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52" applyNumberFormat="1" applyFont="1" applyFill="1" applyBorder="1" applyAlignment="1" applyProtection="1">
      <alignment vertical="center" wrapText="1"/>
    </xf>
    <xf numFmtId="0" fontId="0" fillId="0" borderId="1" xfId="0" applyFont="1" applyFill="1" applyBorder="1" applyAlignment="1">
      <alignment horizontal="center" vertical="center"/>
    </xf>
    <xf numFmtId="0" fontId="3" fillId="0" borderId="2" xfId="52" applyNumberFormat="1" applyFont="1" applyFill="1" applyBorder="1" applyAlignment="1" applyProtection="1">
      <alignment horizontal="center" vertical="center"/>
    </xf>
    <xf numFmtId="0" fontId="3" fillId="0" borderId="4" xfId="52" applyNumberFormat="1" applyFont="1" applyFill="1" applyBorder="1" applyAlignment="1" applyProtection="1">
      <alignment horizontal="center" vertical="center"/>
    </xf>
    <xf numFmtId="0" fontId="0" fillId="0" borderId="7" xfId="0" applyFont="1" applyFill="1" applyBorder="1" applyAlignment="1">
      <alignment vertical="center"/>
    </xf>
    <xf numFmtId="0" fontId="3" fillId="0" borderId="0" xfId="52" applyNumberFormat="1" applyFont="1" applyFill="1" applyBorder="1" applyAlignment="1" applyProtection="1">
      <alignment horizontal="left" vertical="center" wrapText="1"/>
    </xf>
    <xf numFmtId="0" fontId="3" fillId="0" borderId="0" xfId="52" applyNumberFormat="1" applyFont="1" applyFill="1" applyAlignment="1">
      <alignment horizontal="left" vertical="center" wrapText="1"/>
    </xf>
    <xf numFmtId="0" fontId="5" fillId="0" borderId="1" xfId="0" applyFont="1" applyBorder="1" applyAlignment="1">
      <alignment horizontal="center" vertical="center" wrapText="1"/>
    </xf>
    <xf numFmtId="0" fontId="5"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7"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7"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7"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left"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8" fillId="0" borderId="1" xfId="0" applyFont="1" applyBorder="1" applyAlignment="1">
      <alignment horizontal="left"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0" fillId="0" borderId="1"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wrapText="1"/>
    </xf>
    <xf numFmtId="0" fontId="10" fillId="0" borderId="2" xfId="0" applyFont="1" applyFill="1" applyBorder="1" applyAlignment="1">
      <alignment horizontal="center" vertical="center"/>
    </xf>
    <xf numFmtId="0" fontId="5" fillId="0" borderId="1" xfId="0" applyFont="1" applyFill="1" applyBorder="1" applyAlignment="1">
      <alignment vertical="center"/>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6" fillId="0" borderId="1" xfId="0" applyFont="1" applyFill="1" applyBorder="1" applyAlignment="1">
      <alignment vertical="center"/>
    </xf>
    <xf numFmtId="0" fontId="0" fillId="0" borderId="9" xfId="0" applyBorder="1" applyAlignment="1">
      <alignment horizontal="left" vertical="center" wrapText="1"/>
    </xf>
    <xf numFmtId="0" fontId="6" fillId="0" borderId="4" xfId="0"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4" xfId="0" applyFont="1" applyBorder="1" applyAlignment="1">
      <alignment horizontal="center" vertical="center" wrapText="1"/>
    </xf>
    <xf numFmtId="0" fontId="9" fillId="0" borderId="4" xfId="0" applyFont="1" applyFill="1" applyBorder="1" applyAlignment="1">
      <alignment horizontal="center" vertical="center"/>
    </xf>
    <xf numFmtId="0" fontId="11" fillId="0" borderId="0" xfId="0" applyFont="1" applyFill="1" applyBorder="1" applyAlignment="1">
      <alignment horizontal="left" vertical="center" wrapText="1"/>
    </xf>
    <xf numFmtId="0" fontId="0" fillId="0" borderId="0" xfId="0" applyFont="1" applyFill="1" applyBorder="1" applyAlignment="1"/>
    <xf numFmtId="0" fontId="11" fillId="0" borderId="0" xfId="0" applyFont="1" applyFill="1" applyBorder="1" applyAlignment="1">
      <alignment horizontal="right" vertical="center" wrapText="1"/>
    </xf>
    <xf numFmtId="0" fontId="12" fillId="0" borderId="1" xfId="0" applyFont="1" applyFill="1" applyBorder="1" applyAlignment="1">
      <alignment horizontal="center" vertical="center" wrapText="1"/>
    </xf>
    <xf numFmtId="0" fontId="3" fillId="0" borderId="1" xfId="50" applyNumberFormat="1" applyFont="1" applyFill="1" applyBorder="1" applyAlignment="1" applyProtection="1">
      <alignment horizontal="center" vertical="center" wrapText="1"/>
    </xf>
    <xf numFmtId="0" fontId="3" fillId="0" borderId="1" xfId="51" applyFont="1" applyFill="1" applyBorder="1" applyAlignment="1">
      <alignment horizontal="left" vertical="center"/>
    </xf>
    <xf numFmtId="177" fontId="0" fillId="0" borderId="1" xfId="0" applyNumberFormat="1" applyFont="1" applyFill="1" applyBorder="1" applyAlignment="1"/>
    <xf numFmtId="0" fontId="0" fillId="0" borderId="1" xfId="0" applyFont="1" applyFill="1" applyBorder="1" applyAlignment="1"/>
    <xf numFmtId="0" fontId="3" fillId="0" borderId="1" xfId="51" applyFont="1" applyFill="1" applyBorder="1" applyAlignment="1">
      <alignment horizontal="left" vertical="center" indent="2"/>
    </xf>
    <xf numFmtId="0" fontId="13" fillId="0" borderId="0" xfId="0" applyFont="1">
      <alignment vertical="center"/>
    </xf>
    <xf numFmtId="0" fontId="14" fillId="0" borderId="0" xfId="0" applyFont="1">
      <alignment vertical="center"/>
    </xf>
    <xf numFmtId="0" fontId="0" fillId="0" borderId="11" xfId="0" applyBorder="1" applyAlignment="1">
      <alignment horizontal="center" vertical="center"/>
    </xf>
    <xf numFmtId="0" fontId="13" fillId="0" borderId="1" xfId="0" applyFont="1" applyBorder="1" applyAlignment="1">
      <alignment horizontal="center" vertical="center" wrapText="1"/>
    </xf>
    <xf numFmtId="177" fontId="0" fillId="0" borderId="1" xfId="0" applyNumberFormat="1" applyBorder="1">
      <alignment vertical="center"/>
    </xf>
    <xf numFmtId="177" fontId="0" fillId="0" borderId="1" xfId="0" applyNumberFormat="1" applyBorder="1" applyAlignment="1">
      <alignment horizontal="center" vertical="center"/>
    </xf>
    <xf numFmtId="0" fontId="0" fillId="0" borderId="1" xfId="0" applyFont="1" applyBorder="1">
      <alignment vertical="center"/>
    </xf>
    <xf numFmtId="49" fontId="0" fillId="0" borderId="1" xfId="0" applyNumberFormat="1" applyFont="1" applyBorder="1">
      <alignment vertical="center"/>
    </xf>
    <xf numFmtId="0" fontId="0" fillId="0" borderId="1" xfId="50" applyFont="1" applyFill="1" applyBorder="1" applyAlignment="1">
      <alignment vertical="center"/>
    </xf>
    <xf numFmtId="0" fontId="0" fillId="0" borderId="1" xfId="46" applyFont="1" applyBorder="1">
      <alignment vertical="center"/>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176" fontId="0" fillId="0" borderId="1" xfId="8" applyNumberFormat="1" applyFont="1" applyBorder="1">
      <alignment vertical="center"/>
    </xf>
    <xf numFmtId="43" fontId="0" fillId="0" borderId="1" xfId="8" applyFont="1" applyBorder="1">
      <alignment vertical="center"/>
    </xf>
    <xf numFmtId="176" fontId="0" fillId="0" borderId="1" xfId="0" applyNumberFormat="1" applyBorder="1">
      <alignment vertical="center"/>
    </xf>
    <xf numFmtId="0" fontId="13" fillId="0" borderId="0" xfId="0" applyFont="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lignment vertical="center"/>
    </xf>
    <xf numFmtId="0" fontId="1" fillId="0" borderId="0" xfId="0" applyFont="1" applyAlignment="1">
      <alignment horizontal="center" vertical="center" wrapText="1"/>
    </xf>
    <xf numFmtId="0" fontId="13" fillId="0" borderId="5"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13" fillId="0" borderId="3" xfId="0" applyFont="1" applyBorder="1" applyAlignment="1">
      <alignment horizontal="center" vertical="center" wrapText="1"/>
    </xf>
    <xf numFmtId="43" fontId="0" fillId="0" borderId="1" xfId="8" applyFont="1" applyBorder="1" applyAlignment="1">
      <alignment horizontal="center" vertical="center" wrapText="1"/>
    </xf>
    <xf numFmtId="0" fontId="0" fillId="0" borderId="1" xfId="0" applyNumberFormat="1" applyFont="1" applyBorder="1" applyAlignment="1">
      <alignment horizontal="left" vertical="center"/>
    </xf>
    <xf numFmtId="178" fontId="3" fillId="0" borderId="1" xfId="0" applyNumberFormat="1" applyFont="1" applyFill="1" applyBorder="1" applyAlignment="1">
      <alignment wrapText="1"/>
    </xf>
    <xf numFmtId="0" fontId="0" fillId="0" borderId="1" xfId="0" applyNumberFormat="1" applyFont="1" applyBorder="1" applyAlignment="1">
      <alignment horizontal="center" vertical="center"/>
    </xf>
    <xf numFmtId="0" fontId="0" fillId="0" borderId="1" xfId="0" applyFont="1" applyBorder="1" applyAlignment="1">
      <alignment horizontal="left" vertical="center"/>
    </xf>
    <xf numFmtId="49" fontId="0" fillId="0" borderId="1" xfId="0" applyNumberFormat="1" applyFont="1" applyBorder="1" applyAlignment="1">
      <alignment horizontal="center" vertical="center"/>
    </xf>
    <xf numFmtId="49" fontId="1" fillId="0" borderId="0" xfId="0" applyNumberFormat="1" applyFont="1" applyAlignment="1">
      <alignment horizontal="center" vertical="center" wrapText="1"/>
    </xf>
    <xf numFmtId="0" fontId="0" fillId="0" borderId="1" xfId="0" applyBorder="1" applyAlignment="1">
      <alignment vertical="center" wrapText="1"/>
    </xf>
    <xf numFmtId="43" fontId="0" fillId="0" borderId="1" xfId="8" applyFont="1" applyBorder="1" applyAlignment="1">
      <alignment vertical="center" wrapText="1"/>
    </xf>
    <xf numFmtId="43" fontId="13" fillId="0" borderId="1" xfId="8" applyFont="1" applyBorder="1" applyAlignment="1">
      <alignment horizontal="center" vertical="center" wrapText="1"/>
    </xf>
    <xf numFmtId="43" fontId="13" fillId="0" borderId="1" xfId="8" applyFont="1" applyBorder="1" applyAlignment="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常规 3 4" xfId="46"/>
    <cellStyle name="强调文字颜色 6" xfId="47" builtinId="49"/>
    <cellStyle name="40% - 强调文字颜色 6" xfId="48" builtinId="51"/>
    <cellStyle name="60% - 强调文字颜色 6" xfId="49" builtinId="52"/>
    <cellStyle name="常规 4" xfId="50"/>
    <cellStyle name="常规 3"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17"/>
  <sheetViews>
    <sheetView tabSelected="1" workbookViewId="0">
      <selection activeCell="C8" sqref="C8"/>
    </sheetView>
  </sheetViews>
  <sheetFormatPr defaultColWidth="9" defaultRowHeight="13.5" outlineLevelCol="6"/>
  <cols>
    <col min="1" max="1" width="24.375" customWidth="1"/>
    <col min="2" max="2" width="14.75" customWidth="1"/>
    <col min="3" max="3" width="24.125" customWidth="1"/>
    <col min="4" max="4" width="14.75" customWidth="1"/>
    <col min="5" max="5" width="14.5" customWidth="1"/>
    <col min="6" max="6" width="15.625" customWidth="1"/>
    <col min="7" max="7" width="17.375" customWidth="1"/>
    <col min="8" max="8" width="14.375" customWidth="1"/>
  </cols>
  <sheetData>
    <row r="1" ht="20.25" spans="1:1">
      <c r="A1" s="78" t="s">
        <v>0</v>
      </c>
    </row>
    <row r="2" ht="17.25" customHeight="1" spans="1:1">
      <c r="A2" t="s">
        <v>1</v>
      </c>
    </row>
    <row r="3" ht="25.5" spans="1:7">
      <c r="A3" s="2" t="s">
        <v>2</v>
      </c>
      <c r="B3" s="2"/>
      <c r="C3" s="2"/>
      <c r="D3" s="2"/>
      <c r="E3" s="2"/>
      <c r="F3" s="2"/>
      <c r="G3" s="2"/>
    </row>
    <row r="4" spans="7:7">
      <c r="G4" t="s">
        <v>3</v>
      </c>
    </row>
    <row r="5" ht="27" customHeight="1" spans="1:7">
      <c r="A5" s="87" t="s">
        <v>4</v>
      </c>
      <c r="B5" s="88"/>
      <c r="C5" s="87" t="s">
        <v>5</v>
      </c>
      <c r="D5" s="107"/>
      <c r="E5" s="107"/>
      <c r="F5" s="107"/>
      <c r="G5" s="88"/>
    </row>
    <row r="6" ht="36.75" customHeight="1" spans="1:7">
      <c r="A6" s="80" t="s">
        <v>6</v>
      </c>
      <c r="B6" s="80" t="s">
        <v>7</v>
      </c>
      <c r="C6" s="80" t="s">
        <v>6</v>
      </c>
      <c r="D6" s="80" t="s">
        <v>8</v>
      </c>
      <c r="E6" s="80" t="s">
        <v>9</v>
      </c>
      <c r="F6" s="80" t="s">
        <v>10</v>
      </c>
      <c r="G6" s="80" t="s">
        <v>11</v>
      </c>
    </row>
    <row r="7" ht="27.95" customHeight="1" spans="1:7">
      <c r="A7" s="115" t="s">
        <v>12</v>
      </c>
      <c r="B7" s="116">
        <v>857.07</v>
      </c>
      <c r="C7" s="115" t="s">
        <v>13</v>
      </c>
      <c r="D7" s="116">
        <v>871.1</v>
      </c>
      <c r="E7" s="116">
        <v>871.1</v>
      </c>
      <c r="F7" s="116"/>
      <c r="G7" s="116"/>
    </row>
    <row r="8" ht="27.95" customHeight="1" spans="1:7">
      <c r="A8" s="115" t="s">
        <v>14</v>
      </c>
      <c r="B8" s="116">
        <v>857.074</v>
      </c>
      <c r="C8" s="115" t="s">
        <v>15</v>
      </c>
      <c r="D8" s="116">
        <v>779.42</v>
      </c>
      <c r="E8" s="116">
        <v>779.42</v>
      </c>
      <c r="F8" s="116"/>
      <c r="G8" s="116"/>
    </row>
    <row r="9" ht="27.95" customHeight="1" spans="1:7">
      <c r="A9" s="115" t="s">
        <v>16</v>
      </c>
      <c r="B9" s="116"/>
      <c r="C9" s="115" t="s">
        <v>17</v>
      </c>
      <c r="D9" s="116">
        <v>47.72</v>
      </c>
      <c r="E9" s="116">
        <v>47.72</v>
      </c>
      <c r="F9" s="116"/>
      <c r="G9" s="116"/>
    </row>
    <row r="10" ht="27.95" customHeight="1" spans="1:7">
      <c r="A10" s="115" t="s">
        <v>18</v>
      </c>
      <c r="B10" s="116"/>
      <c r="C10" s="115" t="s">
        <v>19</v>
      </c>
      <c r="D10" s="116">
        <v>15.42</v>
      </c>
      <c r="E10" s="116">
        <v>15.42</v>
      </c>
      <c r="F10" s="116"/>
      <c r="G10" s="116"/>
    </row>
    <row r="11" ht="27.95" customHeight="1" spans="1:7">
      <c r="A11" s="115"/>
      <c r="B11" s="116"/>
      <c r="C11" s="115" t="s">
        <v>20</v>
      </c>
      <c r="D11" s="116">
        <v>28.54</v>
      </c>
      <c r="E11" s="116">
        <v>28.54</v>
      </c>
      <c r="F11" s="116"/>
      <c r="G11" s="116"/>
    </row>
    <row r="12" ht="27.95" customHeight="1" spans="1:7">
      <c r="A12" s="115" t="s">
        <v>21</v>
      </c>
      <c r="B12" s="116">
        <v>14.03</v>
      </c>
      <c r="C12" s="115"/>
      <c r="D12" s="116"/>
      <c r="E12" s="116"/>
      <c r="F12" s="116"/>
      <c r="G12" s="116"/>
    </row>
    <row r="13" ht="27.95" customHeight="1" spans="1:7">
      <c r="A13" s="115" t="s">
        <v>14</v>
      </c>
      <c r="B13" s="116">
        <v>14.03</v>
      </c>
      <c r="C13" s="115"/>
      <c r="D13" s="116"/>
      <c r="E13" s="116"/>
      <c r="F13" s="116"/>
      <c r="G13" s="116"/>
    </row>
    <row r="14" ht="27.95" customHeight="1" spans="1:7">
      <c r="A14" s="115" t="s">
        <v>16</v>
      </c>
      <c r="B14" s="116"/>
      <c r="C14" s="115"/>
      <c r="D14" s="116"/>
      <c r="E14" s="116"/>
      <c r="F14" s="116"/>
      <c r="G14" s="116"/>
    </row>
    <row r="15" ht="27.95" customHeight="1" spans="1:7">
      <c r="A15" s="115" t="s">
        <v>18</v>
      </c>
      <c r="B15" s="116"/>
      <c r="C15" s="115"/>
      <c r="D15" s="116"/>
      <c r="E15" s="116"/>
      <c r="F15" s="116"/>
      <c r="G15" s="116"/>
    </row>
    <row r="16" ht="27.95" customHeight="1" spans="1:7">
      <c r="A16" s="115"/>
      <c r="B16" s="116"/>
      <c r="C16" s="115" t="s">
        <v>22</v>
      </c>
      <c r="D16" s="116"/>
      <c r="E16" s="116"/>
      <c r="F16" s="116"/>
      <c r="G16" s="116"/>
    </row>
    <row r="17" ht="27.95" customHeight="1" spans="1:7">
      <c r="A17" s="80" t="s">
        <v>23</v>
      </c>
      <c r="B17" s="117">
        <v>871.1</v>
      </c>
      <c r="C17" s="80" t="s">
        <v>24</v>
      </c>
      <c r="D17" s="118">
        <v>871.1</v>
      </c>
      <c r="E17" s="118">
        <v>871.1</v>
      </c>
      <c r="F17" s="118"/>
      <c r="G17" s="118"/>
    </row>
  </sheetData>
  <mergeCells count="3">
    <mergeCell ref="A3:G3"/>
    <mergeCell ref="A5:B5"/>
    <mergeCell ref="C5:G5"/>
  </mergeCells>
  <printOptions horizontalCentered="1"/>
  <pageMargins left="0.708333333333333" right="0.708333333333333" top="0.747916666666667" bottom="0.747916666666667" header="0.314583333333333" footer="0.314583333333333"/>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E26"/>
  <sheetViews>
    <sheetView workbookViewId="0">
      <selection activeCell="A3" sqref="A3:E3"/>
    </sheetView>
  </sheetViews>
  <sheetFormatPr defaultColWidth="9" defaultRowHeight="13.5" outlineLevelCol="4"/>
  <cols>
    <col min="1" max="1" width="13.125" customWidth="1"/>
    <col min="2" max="2" width="36.375" customWidth="1"/>
    <col min="3" max="5" width="13.125" customWidth="1"/>
  </cols>
  <sheetData>
    <row r="1" ht="26.25" customHeight="1" spans="1:1">
      <c r="A1" s="78"/>
    </row>
    <row r="2" spans="1:1">
      <c r="A2" t="s">
        <v>25</v>
      </c>
    </row>
    <row r="3" ht="53.25" customHeight="1" spans="1:5">
      <c r="A3" s="114" t="s">
        <v>26</v>
      </c>
      <c r="B3" s="114"/>
      <c r="C3" s="114"/>
      <c r="D3" s="114"/>
      <c r="E3" s="114"/>
    </row>
    <row r="4" spans="5:5">
      <c r="E4" t="s">
        <v>3</v>
      </c>
    </row>
    <row r="5" s="77" customFormat="1" ht="27.95" customHeight="1" spans="1:5">
      <c r="A5" s="99" t="s">
        <v>27</v>
      </c>
      <c r="B5" s="99"/>
      <c r="C5" s="99" t="s">
        <v>28</v>
      </c>
      <c r="D5" s="99"/>
      <c r="E5" s="99"/>
    </row>
    <row r="6" s="77" customFormat="1" ht="27.95" customHeight="1" spans="1:5">
      <c r="A6" s="99" t="s">
        <v>29</v>
      </c>
      <c r="B6" s="99" t="s">
        <v>30</v>
      </c>
      <c r="C6" s="99" t="s">
        <v>8</v>
      </c>
      <c r="D6" s="99" t="s">
        <v>31</v>
      </c>
      <c r="E6" s="99" t="s">
        <v>32</v>
      </c>
    </row>
    <row r="7" ht="25.5" customHeight="1" spans="1:5">
      <c r="A7" s="92" t="s">
        <v>8</v>
      </c>
      <c r="B7" s="92"/>
      <c r="C7" s="94">
        <v>871.1</v>
      </c>
      <c r="D7" s="94">
        <v>466.88</v>
      </c>
      <c r="E7" s="94">
        <v>404.22</v>
      </c>
    </row>
    <row r="8" ht="25.5" customHeight="1" spans="1:5">
      <c r="A8" s="83" t="s">
        <v>33</v>
      </c>
      <c r="B8" s="83" t="s">
        <v>15</v>
      </c>
      <c r="C8" s="94">
        <v>779.42</v>
      </c>
      <c r="D8" s="94">
        <v>375.2</v>
      </c>
      <c r="E8" s="94">
        <v>404.22</v>
      </c>
    </row>
    <row r="9" ht="25.5" customHeight="1" spans="1:5">
      <c r="A9" s="84" t="s">
        <v>34</v>
      </c>
      <c r="B9" s="83" t="s">
        <v>35</v>
      </c>
      <c r="C9" s="94">
        <v>779.42</v>
      </c>
      <c r="D9" s="94">
        <v>375.2</v>
      </c>
      <c r="E9" s="94">
        <v>404.22</v>
      </c>
    </row>
    <row r="10" ht="25.5" customHeight="1" spans="1:5">
      <c r="A10" s="84" t="s">
        <v>36</v>
      </c>
      <c r="B10" s="83" t="s">
        <v>37</v>
      </c>
      <c r="C10" s="94">
        <v>375.2</v>
      </c>
      <c r="D10" s="94">
        <v>375.2</v>
      </c>
      <c r="E10" s="94"/>
    </row>
    <row r="11" ht="25.5" customHeight="1" spans="1:5">
      <c r="A11" s="84" t="s">
        <v>38</v>
      </c>
      <c r="B11" s="83" t="s">
        <v>39</v>
      </c>
      <c r="C11" s="94">
        <v>10.5</v>
      </c>
      <c r="D11" s="94"/>
      <c r="E11" s="94">
        <v>10.5</v>
      </c>
    </row>
    <row r="12" ht="25.5" customHeight="1" spans="1:5">
      <c r="A12" s="84" t="s">
        <v>40</v>
      </c>
      <c r="B12" s="83" t="s">
        <v>41</v>
      </c>
      <c r="C12" s="94">
        <v>329.69</v>
      </c>
      <c r="D12" s="94"/>
      <c r="E12" s="94">
        <v>329.69</v>
      </c>
    </row>
    <row r="13" ht="25.5" customHeight="1" spans="1:5">
      <c r="A13" s="84" t="s">
        <v>42</v>
      </c>
      <c r="B13" s="83" t="s">
        <v>43</v>
      </c>
      <c r="C13" s="94">
        <v>64.03</v>
      </c>
      <c r="D13" s="94"/>
      <c r="E13" s="94">
        <v>64.03</v>
      </c>
    </row>
    <row r="14" ht="25.5" customHeight="1" spans="1:5">
      <c r="A14" s="84">
        <v>208</v>
      </c>
      <c r="B14" s="85" t="s">
        <v>44</v>
      </c>
      <c r="C14" s="94">
        <v>47.72</v>
      </c>
      <c r="D14" s="94">
        <v>47.72</v>
      </c>
      <c r="E14" s="94"/>
    </row>
    <row r="15" ht="25.5" customHeight="1" spans="1:5">
      <c r="A15" s="84" t="s">
        <v>45</v>
      </c>
      <c r="B15" s="85" t="s">
        <v>46</v>
      </c>
      <c r="C15" s="94">
        <v>47.26</v>
      </c>
      <c r="D15" s="94">
        <v>47.26</v>
      </c>
      <c r="E15" s="94"/>
    </row>
    <row r="16" ht="25.5" customHeight="1" spans="1:5">
      <c r="A16" s="84" t="s">
        <v>47</v>
      </c>
      <c r="B16" s="85" t="s">
        <v>48</v>
      </c>
      <c r="C16" s="94">
        <v>24.66</v>
      </c>
      <c r="D16" s="94">
        <v>24.66</v>
      </c>
      <c r="E16" s="94"/>
    </row>
    <row r="17" ht="25.5" customHeight="1" spans="1:5">
      <c r="A17" s="84" t="s">
        <v>49</v>
      </c>
      <c r="B17" s="85" t="s">
        <v>50</v>
      </c>
      <c r="C17" s="94">
        <v>12.34</v>
      </c>
      <c r="D17" s="94">
        <v>12.34</v>
      </c>
      <c r="E17" s="94"/>
    </row>
    <row r="18" ht="25.5" customHeight="1" spans="1:5">
      <c r="A18" s="84" t="s">
        <v>51</v>
      </c>
      <c r="B18" s="85" t="s">
        <v>52</v>
      </c>
      <c r="C18" s="94">
        <v>10.26</v>
      </c>
      <c r="D18" s="94">
        <v>10.26</v>
      </c>
      <c r="E18" s="94"/>
    </row>
    <row r="19" ht="25.5" customHeight="1" spans="1:5">
      <c r="A19" s="84" t="s">
        <v>53</v>
      </c>
      <c r="B19" s="85" t="s">
        <v>54</v>
      </c>
      <c r="C19" s="94">
        <v>0.46</v>
      </c>
      <c r="D19" s="94">
        <v>0.46</v>
      </c>
      <c r="E19" s="94"/>
    </row>
    <row r="20" ht="25.5" customHeight="1" spans="1:5">
      <c r="A20" s="84" t="s">
        <v>55</v>
      </c>
      <c r="B20" s="85" t="s">
        <v>56</v>
      </c>
      <c r="C20" s="94">
        <v>0.46</v>
      </c>
      <c r="D20" s="94">
        <v>0.46</v>
      </c>
      <c r="E20" s="94"/>
    </row>
    <row r="21" ht="25.5" customHeight="1" spans="1:5">
      <c r="A21" s="84">
        <v>210</v>
      </c>
      <c r="B21" s="85" t="s">
        <v>19</v>
      </c>
      <c r="C21" s="94">
        <v>15.42</v>
      </c>
      <c r="D21" s="94">
        <v>15.42</v>
      </c>
      <c r="E21" s="94"/>
    </row>
    <row r="22" ht="25.5" customHeight="1" spans="1:5">
      <c r="A22" s="84" t="s">
        <v>57</v>
      </c>
      <c r="B22" s="85" t="s">
        <v>58</v>
      </c>
      <c r="C22" s="81">
        <v>15.42</v>
      </c>
      <c r="D22" s="81">
        <v>15.42</v>
      </c>
      <c r="E22" s="91"/>
    </row>
    <row r="23" ht="25.5" customHeight="1" spans="1:5">
      <c r="A23" s="84" t="s">
        <v>59</v>
      </c>
      <c r="B23" s="85" t="s">
        <v>60</v>
      </c>
      <c r="C23" s="81">
        <v>15.42</v>
      </c>
      <c r="D23" s="81">
        <v>15.42</v>
      </c>
      <c r="E23" s="91"/>
    </row>
    <row r="24" ht="25.5" customHeight="1" spans="1:5">
      <c r="A24" s="84">
        <v>221</v>
      </c>
      <c r="B24" s="86" t="s">
        <v>20</v>
      </c>
      <c r="C24" s="81">
        <v>28.54</v>
      </c>
      <c r="D24" s="81">
        <v>28.54</v>
      </c>
      <c r="E24" s="91"/>
    </row>
    <row r="25" ht="25.5" customHeight="1" spans="1:5">
      <c r="A25" s="84" t="s">
        <v>61</v>
      </c>
      <c r="B25" s="85" t="s">
        <v>62</v>
      </c>
      <c r="C25" s="81">
        <v>28.54</v>
      </c>
      <c r="D25" s="81">
        <v>28.54</v>
      </c>
      <c r="E25" s="91"/>
    </row>
    <row r="26" ht="25.5" customHeight="1" spans="1:5">
      <c r="A26" s="84" t="s">
        <v>63</v>
      </c>
      <c r="B26" s="85" t="s">
        <v>64</v>
      </c>
      <c r="C26" s="81">
        <v>28.54</v>
      </c>
      <c r="D26" s="81">
        <v>28.54</v>
      </c>
      <c r="E26" s="91"/>
    </row>
  </sheetData>
  <mergeCells count="4">
    <mergeCell ref="A3:E3"/>
    <mergeCell ref="A5:B5"/>
    <mergeCell ref="C5:E5"/>
    <mergeCell ref="A7:B7"/>
  </mergeCells>
  <pageMargins left="0.700694444444445" right="0.700694444444445" top="0.751388888888889" bottom="0.751388888888889" header="0.298611111111111" footer="0.298611111111111"/>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E37"/>
  <sheetViews>
    <sheetView zoomScale="70" zoomScaleNormal="70" workbookViewId="0">
      <selection activeCell="A4" sqref="A4"/>
    </sheetView>
  </sheetViews>
  <sheetFormatPr defaultColWidth="9" defaultRowHeight="13.5" outlineLevelCol="4"/>
  <cols>
    <col min="1" max="1" width="13.375" customWidth="1"/>
    <col min="2" max="2" width="31.875" customWidth="1"/>
    <col min="3" max="3" width="11.625" customWidth="1"/>
    <col min="4" max="5" width="14.75" customWidth="1"/>
  </cols>
  <sheetData>
    <row r="1" spans="1:1">
      <c r="A1" t="s">
        <v>65</v>
      </c>
    </row>
    <row r="2" ht="48.75" customHeight="1" spans="1:5">
      <c r="A2" s="101" t="s">
        <v>66</v>
      </c>
      <c r="B2" s="101"/>
      <c r="C2" s="101"/>
      <c r="D2" s="101"/>
      <c r="E2" s="101"/>
    </row>
    <row r="3" spans="5:5">
      <c r="E3" t="s">
        <v>3</v>
      </c>
    </row>
    <row r="4" ht="20.25" spans="1:1">
      <c r="A4" s="78"/>
    </row>
    <row r="5" s="96" customFormat="1" ht="28.5" customHeight="1" spans="1:5">
      <c r="A5" s="99" t="s">
        <v>67</v>
      </c>
      <c r="B5" s="99"/>
      <c r="C5" s="99" t="s">
        <v>68</v>
      </c>
      <c r="D5" s="99"/>
      <c r="E5" s="99"/>
    </row>
    <row r="6" s="96" customFormat="1" ht="27.95" customHeight="1" spans="1:5">
      <c r="A6" s="99" t="s">
        <v>29</v>
      </c>
      <c r="B6" s="99" t="s">
        <v>30</v>
      </c>
      <c r="C6" s="99" t="s">
        <v>8</v>
      </c>
      <c r="D6" s="99" t="s">
        <v>69</v>
      </c>
      <c r="E6" s="99" t="s">
        <v>70</v>
      </c>
    </row>
    <row r="7" ht="18" customHeight="1" spans="1:5">
      <c r="A7" s="92" t="s">
        <v>8</v>
      </c>
      <c r="B7" s="92"/>
      <c r="C7" s="93">
        <v>466.88</v>
      </c>
      <c r="D7" s="93">
        <v>333.92</v>
      </c>
      <c r="E7" s="93">
        <v>132.96</v>
      </c>
    </row>
    <row r="8" ht="18" customHeight="1" spans="1:5">
      <c r="A8" s="109">
        <v>301</v>
      </c>
      <c r="B8" s="83" t="s">
        <v>71</v>
      </c>
      <c r="C8" s="110">
        <v>322.43</v>
      </c>
      <c r="D8" s="110">
        <v>322.43</v>
      </c>
      <c r="E8" s="83"/>
    </row>
    <row r="9" ht="18" customHeight="1" spans="1:5">
      <c r="A9" s="111">
        <v>30101</v>
      </c>
      <c r="B9" s="112" t="s">
        <v>72</v>
      </c>
      <c r="C9" s="110">
        <v>77.75</v>
      </c>
      <c r="D9" s="110">
        <v>77.75</v>
      </c>
      <c r="E9" s="83"/>
    </row>
    <row r="10" ht="18" customHeight="1" spans="1:5">
      <c r="A10" s="111">
        <v>30102</v>
      </c>
      <c r="B10" s="112" t="s">
        <v>73</v>
      </c>
      <c r="C10" s="110">
        <v>64.87</v>
      </c>
      <c r="D10" s="110">
        <v>64.87</v>
      </c>
      <c r="E10" s="83"/>
    </row>
    <row r="11" ht="18" customHeight="1" spans="1:5">
      <c r="A11" s="113" t="s">
        <v>74</v>
      </c>
      <c r="B11" s="112" t="s">
        <v>75</v>
      </c>
      <c r="C11" s="110">
        <v>61.84</v>
      </c>
      <c r="D11" s="110">
        <v>61.84</v>
      </c>
      <c r="E11" s="83"/>
    </row>
    <row r="12" ht="18" customHeight="1" spans="1:5">
      <c r="A12" s="113" t="s">
        <v>76</v>
      </c>
      <c r="B12" s="112" t="s">
        <v>77</v>
      </c>
      <c r="C12" s="110">
        <v>24.66</v>
      </c>
      <c r="D12" s="110">
        <v>24.66</v>
      </c>
      <c r="E12" s="83"/>
    </row>
    <row r="13" ht="18" customHeight="1" spans="1:5">
      <c r="A13" s="113" t="s">
        <v>78</v>
      </c>
      <c r="B13" s="112" t="s">
        <v>79</v>
      </c>
      <c r="C13" s="110">
        <v>12.34</v>
      </c>
      <c r="D13" s="110">
        <v>12.34</v>
      </c>
      <c r="E13" s="83"/>
    </row>
    <row r="14" ht="18" customHeight="1" spans="1:5">
      <c r="A14" s="113" t="s">
        <v>80</v>
      </c>
      <c r="B14" s="112" t="s">
        <v>81</v>
      </c>
      <c r="C14" s="110">
        <v>13.1</v>
      </c>
      <c r="D14" s="110">
        <v>13.1</v>
      </c>
      <c r="E14" s="83"/>
    </row>
    <row r="15" ht="18" customHeight="1" spans="1:5">
      <c r="A15" s="113" t="s">
        <v>82</v>
      </c>
      <c r="B15" s="112" t="s">
        <v>83</v>
      </c>
      <c r="C15" s="110">
        <v>2.77</v>
      </c>
      <c r="D15" s="110">
        <v>2.77</v>
      </c>
      <c r="E15" s="83"/>
    </row>
    <row r="16" ht="18" customHeight="1" spans="1:5">
      <c r="A16" s="113" t="s">
        <v>84</v>
      </c>
      <c r="B16" s="112" t="s">
        <v>64</v>
      </c>
      <c r="C16" s="110">
        <v>28.54</v>
      </c>
      <c r="D16" s="110">
        <v>28.54</v>
      </c>
      <c r="E16" s="83"/>
    </row>
    <row r="17" ht="18" customHeight="1" spans="1:5">
      <c r="A17" s="111">
        <v>30114</v>
      </c>
      <c r="B17" s="112" t="s">
        <v>85</v>
      </c>
      <c r="C17" s="110">
        <v>3.2</v>
      </c>
      <c r="D17" s="110">
        <v>3.2</v>
      </c>
      <c r="E17" s="83"/>
    </row>
    <row r="18" ht="18" customHeight="1" spans="1:5">
      <c r="A18" s="48">
        <v>30199</v>
      </c>
      <c r="B18" s="112" t="s">
        <v>86</v>
      </c>
      <c r="C18" s="110">
        <v>33.36</v>
      </c>
      <c r="D18" s="110">
        <v>33.36</v>
      </c>
      <c r="E18" s="83"/>
    </row>
    <row r="19" ht="18" customHeight="1" spans="1:5">
      <c r="A19" s="109">
        <v>302</v>
      </c>
      <c r="B19" s="83" t="s">
        <v>87</v>
      </c>
      <c r="C19" s="110">
        <v>132.96</v>
      </c>
      <c r="D19" s="83"/>
      <c r="E19" s="110">
        <v>132.96</v>
      </c>
    </row>
    <row r="20" ht="18" customHeight="1" spans="1:5">
      <c r="A20" s="111">
        <v>30201</v>
      </c>
      <c r="B20" s="83" t="s">
        <v>88</v>
      </c>
      <c r="C20" s="110">
        <v>2.82</v>
      </c>
      <c r="D20" s="83"/>
      <c r="E20" s="110">
        <v>2.82</v>
      </c>
    </row>
    <row r="21" ht="18" customHeight="1" spans="1:5">
      <c r="A21" s="111">
        <v>30205</v>
      </c>
      <c r="B21" s="83" t="s">
        <v>89</v>
      </c>
      <c r="C21" s="110">
        <v>0.6</v>
      </c>
      <c r="D21" s="83"/>
      <c r="E21" s="110">
        <v>0.6</v>
      </c>
    </row>
    <row r="22" ht="18" customHeight="1" spans="1:5">
      <c r="A22" s="111">
        <v>30206</v>
      </c>
      <c r="B22" s="83" t="s">
        <v>90</v>
      </c>
      <c r="C22" s="83">
        <v>1.5</v>
      </c>
      <c r="D22" s="83"/>
      <c r="E22" s="83">
        <v>1.5</v>
      </c>
    </row>
    <row r="23" ht="18" customHeight="1" spans="1:5">
      <c r="A23" s="111">
        <v>30207</v>
      </c>
      <c r="B23" s="83" t="s">
        <v>91</v>
      </c>
      <c r="C23" s="83">
        <v>6.24</v>
      </c>
      <c r="D23" s="83"/>
      <c r="E23" s="83">
        <v>6.24</v>
      </c>
    </row>
    <row r="24" ht="18" customHeight="1" spans="1:5">
      <c r="A24" s="111">
        <v>30209</v>
      </c>
      <c r="B24" s="83" t="s">
        <v>92</v>
      </c>
      <c r="C24" s="83">
        <v>1.5</v>
      </c>
      <c r="D24" s="83"/>
      <c r="E24" s="83">
        <v>1.5</v>
      </c>
    </row>
    <row r="25" ht="18" customHeight="1" spans="1:5">
      <c r="A25" s="111">
        <v>30211</v>
      </c>
      <c r="B25" s="83" t="s">
        <v>93</v>
      </c>
      <c r="C25" s="83">
        <v>36</v>
      </c>
      <c r="D25" s="83"/>
      <c r="E25" s="83">
        <v>36</v>
      </c>
    </row>
    <row r="26" ht="18" customHeight="1" spans="1:5">
      <c r="A26" s="111">
        <v>30216</v>
      </c>
      <c r="B26" s="83" t="s">
        <v>94</v>
      </c>
      <c r="C26" s="83">
        <v>3.57</v>
      </c>
      <c r="D26" s="83"/>
      <c r="E26" s="83">
        <v>3.57</v>
      </c>
    </row>
    <row r="27" ht="18" customHeight="1" spans="1:5">
      <c r="A27" s="111">
        <v>30217</v>
      </c>
      <c r="B27" s="83" t="s">
        <v>95</v>
      </c>
      <c r="C27" s="83">
        <v>0.5</v>
      </c>
      <c r="D27" s="83"/>
      <c r="E27" s="83">
        <v>0.5</v>
      </c>
    </row>
    <row r="28" ht="18" customHeight="1" spans="1:5">
      <c r="A28" s="111">
        <v>30226</v>
      </c>
      <c r="B28" s="83" t="s">
        <v>96</v>
      </c>
      <c r="C28" s="83">
        <v>22.51</v>
      </c>
      <c r="D28" s="83"/>
      <c r="E28" s="83">
        <v>22.51</v>
      </c>
    </row>
    <row r="29" ht="18" customHeight="1" spans="1:5">
      <c r="A29" s="111">
        <v>30228</v>
      </c>
      <c r="B29" s="83" t="s">
        <v>97</v>
      </c>
      <c r="C29" s="83">
        <v>11.96</v>
      </c>
      <c r="D29" s="83"/>
      <c r="E29" s="83">
        <v>11.96</v>
      </c>
    </row>
    <row r="30" ht="18" customHeight="1" spans="1:5">
      <c r="A30" s="111">
        <v>30229</v>
      </c>
      <c r="B30" s="83" t="s">
        <v>98</v>
      </c>
      <c r="C30" s="83">
        <v>7.13</v>
      </c>
      <c r="D30" s="83"/>
      <c r="E30" s="83">
        <v>7.13</v>
      </c>
    </row>
    <row r="31" ht="18" customHeight="1" spans="1:5">
      <c r="A31" s="48">
        <v>30231</v>
      </c>
      <c r="B31" s="83" t="s">
        <v>99</v>
      </c>
      <c r="C31" s="83">
        <v>3</v>
      </c>
      <c r="D31" s="83"/>
      <c r="E31" s="83">
        <v>3</v>
      </c>
    </row>
    <row r="32" ht="18" customHeight="1" spans="1:5">
      <c r="A32" s="48">
        <v>30239</v>
      </c>
      <c r="B32" s="83" t="s">
        <v>100</v>
      </c>
      <c r="C32" s="83">
        <v>17.69</v>
      </c>
      <c r="D32" s="83"/>
      <c r="E32" s="83">
        <v>17.69</v>
      </c>
    </row>
    <row r="33" ht="18" customHeight="1" spans="1:5">
      <c r="A33" s="48">
        <v>30299</v>
      </c>
      <c r="B33" s="83" t="s">
        <v>98</v>
      </c>
      <c r="C33" s="83">
        <v>17.94</v>
      </c>
      <c r="D33" s="83"/>
      <c r="E33" s="83">
        <v>17.94</v>
      </c>
    </row>
    <row r="34" ht="18" customHeight="1" spans="1:5">
      <c r="A34" s="112">
        <v>303</v>
      </c>
      <c r="B34" s="83" t="s">
        <v>101</v>
      </c>
      <c r="C34" s="83">
        <v>11.49</v>
      </c>
      <c r="D34" s="83">
        <v>11.49</v>
      </c>
      <c r="E34" s="83"/>
    </row>
    <row r="35" ht="18" customHeight="1" spans="1:5">
      <c r="A35" s="48">
        <v>30307</v>
      </c>
      <c r="B35" s="83" t="s">
        <v>102</v>
      </c>
      <c r="C35" s="83">
        <v>1.2</v>
      </c>
      <c r="D35" s="83">
        <v>1.2</v>
      </c>
      <c r="E35" s="83"/>
    </row>
    <row r="36" ht="18" customHeight="1" spans="1:5">
      <c r="A36" s="48">
        <v>30309</v>
      </c>
      <c r="B36" s="83" t="s">
        <v>103</v>
      </c>
      <c r="C36" s="83">
        <v>0.03</v>
      </c>
      <c r="D36" s="83">
        <v>0.03</v>
      </c>
      <c r="E36" s="83"/>
    </row>
    <row r="37" ht="18" customHeight="1" spans="1:5">
      <c r="A37" s="48">
        <v>30399</v>
      </c>
      <c r="B37" s="83" t="s">
        <v>104</v>
      </c>
      <c r="C37" s="83">
        <v>10.26</v>
      </c>
      <c r="D37" s="83">
        <v>10.26</v>
      </c>
      <c r="E37" s="83"/>
    </row>
  </sheetData>
  <mergeCells count="4">
    <mergeCell ref="A2:E2"/>
    <mergeCell ref="A5:B5"/>
    <mergeCell ref="C5:E5"/>
    <mergeCell ref="A7:B7"/>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F8"/>
  <sheetViews>
    <sheetView topLeftCell="A4" workbookViewId="0">
      <selection activeCell="C8" sqref="C8"/>
    </sheetView>
  </sheetViews>
  <sheetFormatPr defaultColWidth="9" defaultRowHeight="13.5" outlineLevelRow="7" outlineLevelCol="5"/>
  <cols>
    <col min="1" max="1" width="10.75" customWidth="1"/>
    <col min="2" max="2" width="12.125" customWidth="1"/>
    <col min="3" max="3" width="14.75" customWidth="1"/>
    <col min="4" max="4" width="15" customWidth="1"/>
    <col min="5" max="5" width="16" customWidth="1"/>
    <col min="6" max="6" width="18" customWidth="1"/>
  </cols>
  <sheetData>
    <row r="1" ht="20.25" spans="1:1">
      <c r="A1" s="78"/>
    </row>
    <row r="2" spans="1:1">
      <c r="A2" t="s">
        <v>105</v>
      </c>
    </row>
    <row r="3" ht="51" customHeight="1" spans="1:6">
      <c r="A3" s="101" t="s">
        <v>106</v>
      </c>
      <c r="B3" s="101"/>
      <c r="C3" s="101"/>
      <c r="D3" s="101"/>
      <c r="E3" s="101"/>
      <c r="F3" s="101"/>
    </row>
    <row r="4" spans="6:6">
      <c r="F4" t="s">
        <v>3</v>
      </c>
    </row>
    <row r="5" s="77" customFormat="1" ht="27.95" customHeight="1" spans="1:6">
      <c r="A5" s="87" t="s">
        <v>28</v>
      </c>
      <c r="B5" s="107"/>
      <c r="C5" s="107"/>
      <c r="D5" s="107"/>
      <c r="E5" s="107"/>
      <c r="F5" s="88"/>
    </row>
    <row r="6" s="77" customFormat="1" ht="27.95" customHeight="1" spans="1:6">
      <c r="A6" s="80" t="s">
        <v>8</v>
      </c>
      <c r="B6" s="89" t="s">
        <v>107</v>
      </c>
      <c r="C6" s="87" t="s">
        <v>108</v>
      </c>
      <c r="D6" s="107"/>
      <c r="E6" s="88"/>
      <c r="F6" s="89" t="s">
        <v>109</v>
      </c>
    </row>
    <row r="7" s="77" customFormat="1" ht="27.95" customHeight="1" spans="1:6">
      <c r="A7" s="80"/>
      <c r="B7" s="90"/>
      <c r="C7" s="80" t="s">
        <v>110</v>
      </c>
      <c r="D7" s="80" t="s">
        <v>111</v>
      </c>
      <c r="E7" s="80" t="s">
        <v>112</v>
      </c>
      <c r="F7" s="90"/>
    </row>
    <row r="8" ht="27.95" customHeight="1" spans="1:6">
      <c r="A8" s="108">
        <v>17.5</v>
      </c>
      <c r="B8" s="108">
        <v>0</v>
      </c>
      <c r="C8" s="108">
        <v>11.5</v>
      </c>
      <c r="D8" s="108">
        <v>0</v>
      </c>
      <c r="E8" s="108">
        <v>11.5</v>
      </c>
      <c r="F8" s="108">
        <v>6</v>
      </c>
    </row>
  </sheetData>
  <mergeCells count="6">
    <mergeCell ref="A3:F3"/>
    <mergeCell ref="A5:F5"/>
    <mergeCell ref="C6:E6"/>
    <mergeCell ref="A6:A7"/>
    <mergeCell ref="B6:B7"/>
    <mergeCell ref="F6:F7"/>
  </mergeCells>
  <printOptions horizontalCentered="1"/>
  <pageMargins left="0.708333333333333" right="0.708333333333333" top="1.14166666666667" bottom="0.747916666666667" header="0.314583333333333" footer="0.314583333333333"/>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E18"/>
  <sheetViews>
    <sheetView workbookViewId="0">
      <selection activeCell="A3" sqref="A3:E3"/>
    </sheetView>
  </sheetViews>
  <sheetFormatPr defaultColWidth="9" defaultRowHeight="13.5" outlineLevelCol="4"/>
  <cols>
    <col min="1" max="1" width="15.5" customWidth="1"/>
    <col min="2" max="2" width="29.875" customWidth="1"/>
    <col min="3" max="3" width="12.125" customWidth="1"/>
    <col min="4" max="4" width="11.25" customWidth="1"/>
    <col min="5" max="5" width="14.875" customWidth="1"/>
  </cols>
  <sheetData>
    <row r="1" ht="20.25" spans="1:1">
      <c r="A1" s="78"/>
    </row>
    <row r="2" spans="1:1">
      <c r="A2" t="s">
        <v>113</v>
      </c>
    </row>
    <row r="3" ht="74.25" customHeight="1" spans="1:5">
      <c r="A3" s="101" t="s">
        <v>114</v>
      </c>
      <c r="B3" s="101"/>
      <c r="C3" s="101"/>
      <c r="D3" s="101"/>
      <c r="E3" s="101"/>
    </row>
    <row r="4" spans="5:5">
      <c r="E4" t="s">
        <v>3</v>
      </c>
    </row>
    <row r="5" s="77" customFormat="1" ht="27.95" customHeight="1" spans="1:5">
      <c r="A5" s="102" t="s">
        <v>29</v>
      </c>
      <c r="B5" s="102" t="s">
        <v>30</v>
      </c>
      <c r="C5" s="97" t="s">
        <v>115</v>
      </c>
      <c r="D5" s="103"/>
      <c r="E5" s="98"/>
    </row>
    <row r="6" s="77" customFormat="1" ht="27.95" customHeight="1" spans="1:5">
      <c r="A6" s="104"/>
      <c r="B6" s="104"/>
      <c r="C6" s="99" t="s">
        <v>8</v>
      </c>
      <c r="D6" s="99" t="s">
        <v>31</v>
      </c>
      <c r="E6" s="99" t="s">
        <v>32</v>
      </c>
    </row>
    <row r="7" ht="27.95" customHeight="1" spans="1:5">
      <c r="A7" s="105" t="s">
        <v>8</v>
      </c>
      <c r="B7" s="106"/>
      <c r="C7" s="91"/>
      <c r="D7" s="91"/>
      <c r="E7" s="91"/>
    </row>
    <row r="8" ht="27.95" customHeight="1" spans="1:5">
      <c r="A8" s="91"/>
      <c r="B8" s="91"/>
      <c r="C8" s="91"/>
      <c r="D8" s="91"/>
      <c r="E8" s="91"/>
    </row>
    <row r="9" ht="27.95" customHeight="1" spans="1:5">
      <c r="A9" s="91"/>
      <c r="B9" s="91"/>
      <c r="C9" s="91"/>
      <c r="D9" s="91"/>
      <c r="E9" s="91"/>
    </row>
    <row r="10" ht="27.95" customHeight="1" spans="1:5">
      <c r="A10" s="91"/>
      <c r="B10" s="91"/>
      <c r="C10" s="91"/>
      <c r="D10" s="91"/>
      <c r="E10" s="91"/>
    </row>
    <row r="11" ht="27.95" customHeight="1" spans="1:5">
      <c r="A11" s="91"/>
      <c r="B11" s="91"/>
      <c r="C11" s="91"/>
      <c r="D11" s="91"/>
      <c r="E11" s="91"/>
    </row>
    <row r="12" ht="27.95" customHeight="1" spans="1:5">
      <c r="A12" s="91"/>
      <c r="B12" s="91"/>
      <c r="C12" s="91"/>
      <c r="D12" s="91"/>
      <c r="E12" s="91"/>
    </row>
    <row r="13" ht="27.95" customHeight="1" spans="1:5">
      <c r="A13" s="91"/>
      <c r="B13" s="91"/>
      <c r="C13" s="91"/>
      <c r="D13" s="91"/>
      <c r="E13" s="91"/>
    </row>
    <row r="14" ht="27.95" customHeight="1" spans="1:5">
      <c r="A14" s="91"/>
      <c r="B14" s="91"/>
      <c r="C14" s="91"/>
      <c r="D14" s="91"/>
      <c r="E14" s="91"/>
    </row>
    <row r="15" ht="27.95" customHeight="1" spans="1:5">
      <c r="A15" s="91"/>
      <c r="B15" s="91"/>
      <c r="C15" s="91"/>
      <c r="D15" s="91"/>
      <c r="E15" s="91"/>
    </row>
    <row r="16" ht="27.95" customHeight="1" spans="1:5">
      <c r="A16" s="91"/>
      <c r="B16" s="91"/>
      <c r="C16" s="91"/>
      <c r="D16" s="91"/>
      <c r="E16" s="91"/>
    </row>
    <row r="17" ht="27.95" customHeight="1" spans="1:5">
      <c r="A17" s="91"/>
      <c r="B17" s="91"/>
      <c r="C17" s="91"/>
      <c r="D17" s="91"/>
      <c r="E17" s="91"/>
    </row>
    <row r="18" spans="1:1">
      <c r="A18" t="s">
        <v>116</v>
      </c>
    </row>
  </sheetData>
  <mergeCells count="5">
    <mergeCell ref="A3:E3"/>
    <mergeCell ref="C5:E5"/>
    <mergeCell ref="A7:B7"/>
    <mergeCell ref="A5:A6"/>
    <mergeCell ref="B5:B6"/>
  </mergeCells>
  <pageMargins left="0.700694444444445" right="0.700694444444445" top="0.751388888888889" bottom="0.751388888888889" header="0.298611111111111" footer="0.298611111111111"/>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D20"/>
  <sheetViews>
    <sheetView workbookViewId="0">
      <selection activeCell="A3" sqref="A3:D3"/>
    </sheetView>
  </sheetViews>
  <sheetFormatPr defaultColWidth="9" defaultRowHeight="13.5" outlineLevelCol="3"/>
  <cols>
    <col min="1" max="1" width="29.25" customWidth="1"/>
    <col min="2" max="2" width="13.375" customWidth="1"/>
    <col min="3" max="3" width="26.625" customWidth="1"/>
    <col min="4" max="4" width="11.25" customWidth="1"/>
  </cols>
  <sheetData>
    <row r="1" ht="20.25" spans="1:1">
      <c r="A1" s="78"/>
    </row>
    <row r="2" spans="1:1">
      <c r="A2" t="s">
        <v>117</v>
      </c>
    </row>
    <row r="3" ht="25.5" spans="1:4">
      <c r="A3" s="2" t="s">
        <v>118</v>
      </c>
      <c r="B3" s="2"/>
      <c r="C3" s="2"/>
      <c r="D3" s="2"/>
    </row>
    <row r="4" spans="4:4">
      <c r="D4" t="s">
        <v>3</v>
      </c>
    </row>
    <row r="5" s="96" customFormat="1" ht="27.95" customHeight="1" spans="1:4">
      <c r="A5" s="97" t="s">
        <v>4</v>
      </c>
      <c r="B5" s="98"/>
      <c r="C5" s="97" t="s">
        <v>5</v>
      </c>
      <c r="D5" s="98"/>
    </row>
    <row r="6" s="96" customFormat="1" ht="27.95" customHeight="1" spans="1:4">
      <c r="A6" s="99" t="s">
        <v>6</v>
      </c>
      <c r="B6" s="99" t="s">
        <v>7</v>
      </c>
      <c r="C6" s="99" t="s">
        <v>6</v>
      </c>
      <c r="D6" s="99" t="s">
        <v>7</v>
      </c>
    </row>
    <row r="7" ht="27.95" customHeight="1" spans="1:4">
      <c r="A7" s="91" t="s">
        <v>119</v>
      </c>
      <c r="B7" s="91">
        <v>857.07</v>
      </c>
      <c r="C7" s="91" t="s">
        <v>15</v>
      </c>
      <c r="D7" s="81">
        <v>779.42</v>
      </c>
    </row>
    <row r="8" ht="27.95" customHeight="1" spans="1:4">
      <c r="A8" s="91" t="s">
        <v>120</v>
      </c>
      <c r="B8" s="91"/>
      <c r="C8" s="91" t="s">
        <v>17</v>
      </c>
      <c r="D8" s="81">
        <v>47.72</v>
      </c>
    </row>
    <row r="9" ht="27.95" customHeight="1" spans="1:4">
      <c r="A9" s="91" t="s">
        <v>121</v>
      </c>
      <c r="B9" s="91"/>
      <c r="C9" s="91" t="s">
        <v>19</v>
      </c>
      <c r="D9" s="81">
        <v>15.42</v>
      </c>
    </row>
    <row r="10" ht="27.95" customHeight="1" spans="1:4">
      <c r="A10" s="91" t="s">
        <v>122</v>
      </c>
      <c r="B10" s="91"/>
      <c r="C10" s="91" t="s">
        <v>20</v>
      </c>
      <c r="D10" s="81">
        <v>28.54</v>
      </c>
    </row>
    <row r="11" ht="27.95" customHeight="1" spans="1:4">
      <c r="A11" s="91" t="s">
        <v>123</v>
      </c>
      <c r="B11" s="91"/>
      <c r="C11" s="91"/>
      <c r="D11" s="81"/>
    </row>
    <row r="12" ht="27.95" customHeight="1" spans="1:4">
      <c r="A12" s="91" t="s">
        <v>124</v>
      </c>
      <c r="B12" s="91"/>
      <c r="C12" s="91"/>
      <c r="D12" s="91"/>
    </row>
    <row r="13" ht="27.95" customHeight="1" spans="1:4">
      <c r="A13" s="91"/>
      <c r="B13" s="91"/>
      <c r="C13" s="91"/>
      <c r="D13" s="91"/>
    </row>
    <row r="14" ht="27.95" customHeight="1" spans="1:4">
      <c r="A14" s="91"/>
      <c r="B14" s="91"/>
      <c r="C14" s="91"/>
      <c r="D14" s="91"/>
    </row>
    <row r="15" ht="27.95" customHeight="1" spans="1:4">
      <c r="A15" s="91"/>
      <c r="B15" s="91"/>
      <c r="C15" s="91"/>
      <c r="D15" s="91"/>
    </row>
    <row r="16" ht="27.95" customHeight="1" spans="1:4">
      <c r="A16" s="91"/>
      <c r="B16" s="91"/>
      <c r="C16" s="91"/>
      <c r="D16" s="91"/>
    </row>
    <row r="17" s="77" customFormat="1" ht="27.95" customHeight="1" spans="1:4">
      <c r="A17" s="100" t="s">
        <v>125</v>
      </c>
      <c r="B17" s="100">
        <v>857.07</v>
      </c>
      <c r="C17" s="100" t="s">
        <v>126</v>
      </c>
      <c r="D17" s="100">
        <v>871.1</v>
      </c>
    </row>
    <row r="18" ht="27.95" customHeight="1" spans="1:4">
      <c r="A18" s="91" t="s">
        <v>127</v>
      </c>
      <c r="B18" s="91"/>
      <c r="C18" s="91" t="s">
        <v>128</v>
      </c>
      <c r="D18" s="91"/>
    </row>
    <row r="19" ht="27.95" customHeight="1" spans="1:4">
      <c r="A19" s="91" t="s">
        <v>129</v>
      </c>
      <c r="B19" s="91">
        <v>14.03</v>
      </c>
      <c r="C19" s="91"/>
      <c r="D19" s="91"/>
    </row>
    <row r="20" s="77" customFormat="1" ht="27.95" customHeight="1" spans="1:4">
      <c r="A20" s="99" t="s">
        <v>23</v>
      </c>
      <c r="B20" s="100">
        <v>871.1</v>
      </c>
      <c r="C20" s="99" t="s">
        <v>24</v>
      </c>
      <c r="D20" s="100">
        <v>871.1</v>
      </c>
    </row>
  </sheetData>
  <mergeCells count="3">
    <mergeCell ref="A3:D3"/>
    <mergeCell ref="A5:B5"/>
    <mergeCell ref="C5:D5"/>
  </mergeCells>
  <pageMargins left="0.700694444444445" right="0.700694444444445" top="0.751388888888889" bottom="0.751388888888889" header="0.298611111111111" footer="0.298611111111111"/>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L26"/>
  <sheetViews>
    <sheetView workbookViewId="0">
      <selection activeCell="A3" sqref="A3:L3"/>
    </sheetView>
  </sheetViews>
  <sheetFormatPr defaultColWidth="9" defaultRowHeight="13.5"/>
  <cols>
    <col min="1" max="1" width="17" customWidth="1"/>
    <col min="2" max="2" width="44.125" customWidth="1"/>
    <col min="3" max="3" width="12" customWidth="1"/>
    <col min="4" max="4" width="8.75" customWidth="1"/>
    <col min="5" max="5" width="12.5" customWidth="1"/>
    <col min="6" max="11" width="4.5" customWidth="1"/>
    <col min="12" max="12" width="6.5" customWidth="1"/>
  </cols>
  <sheetData>
    <row r="1" ht="20.25" spans="1:1">
      <c r="A1" s="78"/>
    </row>
    <row r="2" spans="1:1">
      <c r="A2" t="s">
        <v>130</v>
      </c>
    </row>
    <row r="3" ht="25.5" spans="1:12">
      <c r="A3" s="2" t="s">
        <v>131</v>
      </c>
      <c r="B3" s="2"/>
      <c r="C3" s="2"/>
      <c r="D3" s="2"/>
      <c r="E3" s="2"/>
      <c r="F3" s="2"/>
      <c r="G3" s="2"/>
      <c r="H3" s="2"/>
      <c r="I3" s="2"/>
      <c r="J3" s="2"/>
      <c r="K3" s="2"/>
      <c r="L3" s="2"/>
    </row>
    <row r="4" spans="10:12">
      <c r="J4" s="79" t="s">
        <v>3</v>
      </c>
      <c r="K4" s="79"/>
      <c r="L4" s="79"/>
    </row>
    <row r="5" s="77" customFormat="1" ht="27.95" customHeight="1" spans="1:12">
      <c r="A5" s="87" t="s">
        <v>132</v>
      </c>
      <c r="B5" s="88"/>
      <c r="C5" s="89" t="s">
        <v>8</v>
      </c>
      <c r="D5" s="89" t="s">
        <v>129</v>
      </c>
      <c r="E5" s="89" t="s">
        <v>119</v>
      </c>
      <c r="F5" s="89" t="s">
        <v>120</v>
      </c>
      <c r="G5" s="89" t="s">
        <v>121</v>
      </c>
      <c r="H5" s="87" t="s">
        <v>122</v>
      </c>
      <c r="I5" s="88"/>
      <c r="J5" s="89" t="s">
        <v>123</v>
      </c>
      <c r="K5" s="89" t="s">
        <v>124</v>
      </c>
      <c r="L5" s="89" t="s">
        <v>127</v>
      </c>
    </row>
    <row r="6" s="77" customFormat="1" ht="67.5" customHeight="1" spans="1:12">
      <c r="A6" s="80" t="s">
        <v>29</v>
      </c>
      <c r="B6" s="80" t="s">
        <v>30</v>
      </c>
      <c r="C6" s="90"/>
      <c r="D6" s="90"/>
      <c r="E6" s="90"/>
      <c r="F6" s="90"/>
      <c r="G6" s="90"/>
      <c r="H6" s="80" t="s">
        <v>133</v>
      </c>
      <c r="I6" s="80" t="s">
        <v>134</v>
      </c>
      <c r="J6" s="90"/>
      <c r="K6" s="90"/>
      <c r="L6" s="90"/>
    </row>
    <row r="7" ht="15.75" customHeight="1" spans="1:12">
      <c r="A7" s="91"/>
      <c r="B7" s="92" t="s">
        <v>8</v>
      </c>
      <c r="C7" s="93">
        <v>871.1</v>
      </c>
      <c r="D7" s="93">
        <v>14.03</v>
      </c>
      <c r="E7" s="93">
        <f>871.104-14.03</f>
        <v>857.074</v>
      </c>
      <c r="F7" s="94"/>
      <c r="G7" s="94"/>
      <c r="H7" s="94"/>
      <c r="I7" s="94"/>
      <c r="J7" s="94"/>
      <c r="K7" s="94"/>
      <c r="L7" s="94"/>
    </row>
    <row r="8" ht="15.75" customHeight="1" spans="1:12">
      <c r="A8" s="83" t="s">
        <v>33</v>
      </c>
      <c r="B8" s="83" t="s">
        <v>15</v>
      </c>
      <c r="C8" s="93">
        <v>779.42</v>
      </c>
      <c r="D8" s="93">
        <v>14.03</v>
      </c>
      <c r="E8" s="93">
        <f>779.4228-14.03</f>
        <v>765.3928</v>
      </c>
      <c r="F8" s="94"/>
      <c r="G8" s="94"/>
      <c r="H8" s="94"/>
      <c r="I8" s="94"/>
      <c r="J8" s="94"/>
      <c r="K8" s="94"/>
      <c r="L8" s="94"/>
    </row>
    <row r="9" ht="15.75" customHeight="1" spans="1:12">
      <c r="A9" s="84" t="s">
        <v>34</v>
      </c>
      <c r="B9" s="83" t="s">
        <v>35</v>
      </c>
      <c r="C9" s="93">
        <v>779.42</v>
      </c>
      <c r="D9" s="93">
        <v>14.03</v>
      </c>
      <c r="E9" s="93">
        <f>779.4228-14.03</f>
        <v>765.3928</v>
      </c>
      <c r="F9" s="94"/>
      <c r="G9" s="94"/>
      <c r="H9" s="94"/>
      <c r="I9" s="94"/>
      <c r="J9" s="94"/>
      <c r="K9" s="94"/>
      <c r="L9" s="94"/>
    </row>
    <row r="10" ht="15.75" customHeight="1" spans="1:12">
      <c r="A10" s="84" t="s">
        <v>36</v>
      </c>
      <c r="B10" s="83" t="s">
        <v>37</v>
      </c>
      <c r="C10" s="93">
        <v>375.2</v>
      </c>
      <c r="D10" s="93"/>
      <c r="E10" s="93">
        <v>375.1998</v>
      </c>
      <c r="F10" s="94"/>
      <c r="G10" s="94"/>
      <c r="H10" s="94"/>
      <c r="I10" s="94"/>
      <c r="J10" s="94"/>
      <c r="K10" s="94"/>
      <c r="L10" s="94"/>
    </row>
    <row r="11" ht="15.75" customHeight="1" spans="1:12">
      <c r="A11" s="84" t="s">
        <v>38</v>
      </c>
      <c r="B11" s="83" t="s">
        <v>39</v>
      </c>
      <c r="C11" s="93">
        <v>10.5</v>
      </c>
      <c r="D11" s="93"/>
      <c r="E11" s="93">
        <v>10.5</v>
      </c>
      <c r="F11" s="94"/>
      <c r="G11" s="94"/>
      <c r="H11" s="94"/>
      <c r="I11" s="94"/>
      <c r="J11" s="94"/>
      <c r="K11" s="94"/>
      <c r="L11" s="94"/>
    </row>
    <row r="12" ht="15.75" customHeight="1" spans="1:12">
      <c r="A12" s="84" t="s">
        <v>40</v>
      </c>
      <c r="B12" s="83" t="s">
        <v>41</v>
      </c>
      <c r="C12" s="93">
        <v>329.69</v>
      </c>
      <c r="D12" s="93"/>
      <c r="E12" s="93">
        <v>329.693</v>
      </c>
      <c r="F12" s="94"/>
      <c r="G12" s="94"/>
      <c r="H12" s="94"/>
      <c r="I12" s="94"/>
      <c r="J12" s="94"/>
      <c r="K12" s="94"/>
      <c r="L12" s="94"/>
    </row>
    <row r="13" ht="15.75" customHeight="1" spans="1:12">
      <c r="A13" s="84" t="s">
        <v>42</v>
      </c>
      <c r="B13" s="83" t="s">
        <v>43</v>
      </c>
      <c r="C13" s="93">
        <v>64.03</v>
      </c>
      <c r="D13" s="93">
        <v>14.03</v>
      </c>
      <c r="E13" s="93">
        <v>50</v>
      </c>
      <c r="F13" s="94"/>
      <c r="G13" s="94"/>
      <c r="H13" s="94"/>
      <c r="I13" s="94"/>
      <c r="J13" s="94"/>
      <c r="K13" s="94"/>
      <c r="L13" s="94"/>
    </row>
    <row r="14" ht="15.75" customHeight="1" spans="1:12">
      <c r="A14" s="84">
        <v>208</v>
      </c>
      <c r="B14" s="85" t="s">
        <v>44</v>
      </c>
      <c r="C14" s="93">
        <v>47.72</v>
      </c>
      <c r="D14" s="93"/>
      <c r="E14" s="93">
        <v>47.72</v>
      </c>
      <c r="F14" s="94"/>
      <c r="G14" s="94"/>
      <c r="H14" s="94"/>
      <c r="I14" s="94"/>
      <c r="J14" s="94"/>
      <c r="K14" s="94"/>
      <c r="L14" s="94"/>
    </row>
    <row r="15" ht="15.75" customHeight="1" spans="1:12">
      <c r="A15" s="84" t="s">
        <v>45</v>
      </c>
      <c r="B15" s="85" t="s">
        <v>46</v>
      </c>
      <c r="C15" s="93">
        <v>47.26</v>
      </c>
      <c r="D15" s="93"/>
      <c r="E15" s="93">
        <v>47.2644</v>
      </c>
      <c r="F15" s="94"/>
      <c r="G15" s="94"/>
      <c r="H15" s="94"/>
      <c r="I15" s="94"/>
      <c r="J15" s="94"/>
      <c r="K15" s="94"/>
      <c r="L15" s="94"/>
    </row>
    <row r="16" ht="15.75" customHeight="1" spans="1:12">
      <c r="A16" s="84" t="s">
        <v>47</v>
      </c>
      <c r="B16" s="85" t="s">
        <v>48</v>
      </c>
      <c r="C16" s="95">
        <v>24.66</v>
      </c>
      <c r="D16" s="95"/>
      <c r="E16" s="95">
        <v>24.66</v>
      </c>
      <c r="F16" s="91"/>
      <c r="G16" s="91"/>
      <c r="H16" s="91"/>
      <c r="I16" s="91"/>
      <c r="J16" s="91"/>
      <c r="K16" s="91"/>
      <c r="L16" s="91"/>
    </row>
    <row r="17" ht="15.75" customHeight="1" spans="1:12">
      <c r="A17" s="84" t="s">
        <v>49</v>
      </c>
      <c r="B17" s="85" t="s">
        <v>50</v>
      </c>
      <c r="C17" s="95">
        <v>12.34</v>
      </c>
      <c r="D17" s="95"/>
      <c r="E17" s="95">
        <v>12.3384</v>
      </c>
      <c r="F17" s="91"/>
      <c r="G17" s="91"/>
      <c r="H17" s="91"/>
      <c r="I17" s="91"/>
      <c r="J17" s="91"/>
      <c r="K17" s="91"/>
      <c r="L17" s="91"/>
    </row>
    <row r="18" ht="15.75" customHeight="1" spans="1:12">
      <c r="A18" s="84" t="s">
        <v>51</v>
      </c>
      <c r="B18" s="85" t="s">
        <v>52</v>
      </c>
      <c r="C18" s="95">
        <v>10.26</v>
      </c>
      <c r="D18" s="95"/>
      <c r="E18" s="95">
        <v>10.26</v>
      </c>
      <c r="F18" s="91"/>
      <c r="G18" s="91"/>
      <c r="H18" s="91"/>
      <c r="I18" s="91"/>
      <c r="J18" s="91"/>
      <c r="K18" s="91"/>
      <c r="L18" s="91"/>
    </row>
    <row r="19" ht="15.75" customHeight="1" spans="1:12">
      <c r="A19" s="84" t="s">
        <v>53</v>
      </c>
      <c r="B19" s="85" t="s">
        <v>54</v>
      </c>
      <c r="C19" s="95">
        <v>0.46</v>
      </c>
      <c r="D19" s="95"/>
      <c r="E19" s="95">
        <v>0.4608</v>
      </c>
      <c r="F19" s="91"/>
      <c r="G19" s="91"/>
      <c r="H19" s="91"/>
      <c r="I19" s="91"/>
      <c r="J19" s="91"/>
      <c r="K19" s="91"/>
      <c r="L19" s="91"/>
    </row>
    <row r="20" ht="15.75" customHeight="1" spans="1:12">
      <c r="A20" s="84" t="s">
        <v>55</v>
      </c>
      <c r="B20" s="85" t="s">
        <v>56</v>
      </c>
      <c r="C20" s="95">
        <v>0.46</v>
      </c>
      <c r="D20" s="95"/>
      <c r="E20" s="95">
        <v>0.4608</v>
      </c>
      <c r="F20" s="91"/>
      <c r="G20" s="91"/>
      <c r="H20" s="91"/>
      <c r="I20" s="91"/>
      <c r="J20" s="91"/>
      <c r="K20" s="91"/>
      <c r="L20" s="91"/>
    </row>
    <row r="21" ht="15.75" customHeight="1" spans="1:12">
      <c r="A21" s="84">
        <v>210</v>
      </c>
      <c r="B21" s="85" t="s">
        <v>19</v>
      </c>
      <c r="C21" s="95">
        <v>15.42</v>
      </c>
      <c r="D21" s="95"/>
      <c r="E21" s="95">
        <v>15.4152</v>
      </c>
      <c r="F21" s="91"/>
      <c r="G21" s="91"/>
      <c r="H21" s="91"/>
      <c r="I21" s="91"/>
      <c r="J21" s="91"/>
      <c r="K21" s="91"/>
      <c r="L21" s="91"/>
    </row>
    <row r="22" ht="15.75" customHeight="1" spans="1:12">
      <c r="A22" s="84" t="s">
        <v>57</v>
      </c>
      <c r="B22" s="85" t="s">
        <v>58</v>
      </c>
      <c r="C22" s="95">
        <v>15.42</v>
      </c>
      <c r="D22" s="95"/>
      <c r="E22" s="95">
        <v>15.4152</v>
      </c>
      <c r="F22" s="91"/>
      <c r="G22" s="91"/>
      <c r="H22" s="91"/>
      <c r="I22" s="91"/>
      <c r="J22" s="91"/>
      <c r="K22" s="91"/>
      <c r="L22" s="91"/>
    </row>
    <row r="23" ht="15.75" customHeight="1" spans="1:12">
      <c r="A23" s="84" t="s">
        <v>59</v>
      </c>
      <c r="B23" s="85" t="s">
        <v>60</v>
      </c>
      <c r="C23" s="95">
        <v>15.42</v>
      </c>
      <c r="D23" s="95"/>
      <c r="E23" s="95">
        <v>15.4152</v>
      </c>
      <c r="F23" s="91"/>
      <c r="G23" s="91"/>
      <c r="H23" s="91"/>
      <c r="I23" s="91"/>
      <c r="J23" s="91"/>
      <c r="K23" s="91"/>
      <c r="L23" s="91"/>
    </row>
    <row r="24" ht="15.75" customHeight="1" spans="1:12">
      <c r="A24" s="84">
        <v>221</v>
      </c>
      <c r="B24" s="86" t="s">
        <v>20</v>
      </c>
      <c r="C24" s="95">
        <v>28.54</v>
      </c>
      <c r="D24" s="95"/>
      <c r="E24" s="95">
        <v>28.5408</v>
      </c>
      <c r="F24" s="91"/>
      <c r="G24" s="91"/>
      <c r="H24" s="91"/>
      <c r="I24" s="91"/>
      <c r="J24" s="91"/>
      <c r="K24" s="91"/>
      <c r="L24" s="91"/>
    </row>
    <row r="25" ht="15.75" customHeight="1" spans="1:12">
      <c r="A25" s="84" t="s">
        <v>61</v>
      </c>
      <c r="B25" s="85" t="s">
        <v>62</v>
      </c>
      <c r="C25" s="95">
        <v>28.54</v>
      </c>
      <c r="D25" s="95"/>
      <c r="E25" s="95">
        <v>28.5408</v>
      </c>
      <c r="F25" s="91"/>
      <c r="G25" s="91"/>
      <c r="H25" s="91"/>
      <c r="I25" s="91"/>
      <c r="J25" s="91"/>
      <c r="K25" s="91"/>
      <c r="L25" s="91"/>
    </row>
    <row r="26" ht="15.75" customHeight="1" spans="1:12">
      <c r="A26" s="84" t="s">
        <v>63</v>
      </c>
      <c r="B26" s="85" t="s">
        <v>64</v>
      </c>
      <c r="C26" s="95">
        <v>28.54</v>
      </c>
      <c r="D26" s="95"/>
      <c r="E26" s="95">
        <v>28.5408</v>
      </c>
      <c r="F26" s="91"/>
      <c r="G26" s="91"/>
      <c r="H26" s="91"/>
      <c r="I26" s="91"/>
      <c r="J26" s="91"/>
      <c r="K26" s="91"/>
      <c r="L26" s="91"/>
    </row>
  </sheetData>
  <mergeCells count="12">
    <mergeCell ref="A3:L3"/>
    <mergeCell ref="J4:L4"/>
    <mergeCell ref="A5:B5"/>
    <mergeCell ref="H5:I5"/>
    <mergeCell ref="C5:C6"/>
    <mergeCell ref="D5:D6"/>
    <mergeCell ref="E5:E6"/>
    <mergeCell ref="F5:F6"/>
    <mergeCell ref="G5:G6"/>
    <mergeCell ref="J5:J6"/>
    <mergeCell ref="K5:K6"/>
    <mergeCell ref="L5:L6"/>
  </mergeCells>
  <printOptions horizontalCentered="1"/>
  <pageMargins left="0.708333333333333" right="0.708333333333333" top="0.747916666666667" bottom="0.747916666666667" header="0.314583333333333" footer="0.314583333333333"/>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H25"/>
  <sheetViews>
    <sheetView workbookViewId="0">
      <selection activeCell="A3" sqref="A3:H3"/>
    </sheetView>
  </sheetViews>
  <sheetFormatPr defaultColWidth="9" defaultRowHeight="13.5" outlineLevelCol="7"/>
  <cols>
    <col min="1" max="1" width="13.125" customWidth="1"/>
    <col min="2" max="2" width="37.75" customWidth="1"/>
    <col min="3" max="5" width="10.625" customWidth="1"/>
    <col min="6" max="8" width="4.125" customWidth="1"/>
  </cols>
  <sheetData>
    <row r="1" ht="20.25" spans="1:1">
      <c r="A1" s="78"/>
    </row>
    <row r="2" spans="1:1">
      <c r="A2" t="s">
        <v>135</v>
      </c>
    </row>
    <row r="3" ht="25.5" spans="1:8">
      <c r="A3" s="2" t="s">
        <v>136</v>
      </c>
      <c r="B3" s="2"/>
      <c r="C3" s="2"/>
      <c r="D3" s="2"/>
      <c r="E3" s="2"/>
      <c r="F3" s="2"/>
      <c r="G3" s="2"/>
      <c r="H3" s="2"/>
    </row>
    <row r="4" spans="6:8">
      <c r="F4" s="79" t="s">
        <v>3</v>
      </c>
      <c r="G4" s="79"/>
      <c r="H4" s="79"/>
    </row>
    <row r="5" s="77" customFormat="1" ht="123" customHeight="1" spans="1:8">
      <c r="A5" s="80" t="s">
        <v>29</v>
      </c>
      <c r="B5" s="80" t="s">
        <v>30</v>
      </c>
      <c r="C5" s="80" t="s">
        <v>8</v>
      </c>
      <c r="D5" s="80" t="s">
        <v>31</v>
      </c>
      <c r="E5" s="80" t="s">
        <v>32</v>
      </c>
      <c r="F5" s="80" t="s">
        <v>137</v>
      </c>
      <c r="G5" s="80" t="s">
        <v>138</v>
      </c>
      <c r="H5" s="80" t="s">
        <v>139</v>
      </c>
    </row>
    <row r="6" ht="24" customHeight="1" spans="1:8">
      <c r="A6" s="81"/>
      <c r="B6" s="82" t="s">
        <v>8</v>
      </c>
      <c r="C6" s="81">
        <v>871.1</v>
      </c>
      <c r="D6" s="81">
        <v>466.88</v>
      </c>
      <c r="E6" s="81">
        <v>404.22</v>
      </c>
      <c r="F6" s="81"/>
      <c r="G6" s="81"/>
      <c r="H6" s="81"/>
    </row>
    <row r="7" ht="24" customHeight="1" spans="1:8">
      <c r="A7" s="83" t="s">
        <v>33</v>
      </c>
      <c r="B7" s="83" t="s">
        <v>15</v>
      </c>
      <c r="C7" s="81">
        <v>779.42</v>
      </c>
      <c r="D7" s="81">
        <v>375.2</v>
      </c>
      <c r="E7" s="81">
        <v>404.22</v>
      </c>
      <c r="F7" s="81"/>
      <c r="G7" s="81"/>
      <c r="H7" s="81"/>
    </row>
    <row r="8" ht="24" customHeight="1" spans="1:8">
      <c r="A8" s="84" t="s">
        <v>34</v>
      </c>
      <c r="B8" s="83" t="s">
        <v>35</v>
      </c>
      <c r="C8" s="81">
        <v>779.42</v>
      </c>
      <c r="D8" s="81">
        <v>375.2</v>
      </c>
      <c r="E8" s="81">
        <v>404.22</v>
      </c>
      <c r="F8" s="81"/>
      <c r="G8" s="81"/>
      <c r="H8" s="81"/>
    </row>
    <row r="9" ht="24" customHeight="1" spans="1:8">
      <c r="A9" s="84" t="s">
        <v>36</v>
      </c>
      <c r="B9" s="83" t="s">
        <v>37</v>
      </c>
      <c r="C9" s="81">
        <v>375.2</v>
      </c>
      <c r="D9" s="81">
        <v>375.2</v>
      </c>
      <c r="E9" s="81"/>
      <c r="F9" s="81"/>
      <c r="G9" s="81"/>
      <c r="H9" s="81"/>
    </row>
    <row r="10" ht="24" customHeight="1" spans="1:8">
      <c r="A10" s="84" t="s">
        <v>38</v>
      </c>
      <c r="B10" s="83" t="s">
        <v>39</v>
      </c>
      <c r="C10" s="81">
        <v>10.5</v>
      </c>
      <c r="D10" s="81"/>
      <c r="E10" s="81">
        <v>10.5</v>
      </c>
      <c r="F10" s="81"/>
      <c r="G10" s="81"/>
      <c r="H10" s="81"/>
    </row>
    <row r="11" ht="24" customHeight="1" spans="1:8">
      <c r="A11" s="84" t="s">
        <v>40</v>
      </c>
      <c r="B11" s="83" t="s">
        <v>41</v>
      </c>
      <c r="C11" s="81">
        <v>329.69</v>
      </c>
      <c r="D11" s="81"/>
      <c r="E11" s="81">
        <v>329.69</v>
      </c>
      <c r="F11" s="81"/>
      <c r="G11" s="81"/>
      <c r="H11" s="81"/>
    </row>
    <row r="12" ht="24" customHeight="1" spans="1:8">
      <c r="A12" s="84" t="s">
        <v>42</v>
      </c>
      <c r="B12" s="83" t="s">
        <v>43</v>
      </c>
      <c r="C12" s="81">
        <v>64.03</v>
      </c>
      <c r="D12" s="81"/>
      <c r="E12" s="81">
        <v>64.03</v>
      </c>
      <c r="F12" s="81"/>
      <c r="G12" s="81"/>
      <c r="H12" s="81"/>
    </row>
    <row r="13" ht="24" customHeight="1" spans="1:8">
      <c r="A13" s="84">
        <v>208</v>
      </c>
      <c r="B13" s="85" t="s">
        <v>44</v>
      </c>
      <c r="C13" s="81">
        <v>47.72</v>
      </c>
      <c r="D13" s="81">
        <v>47.72</v>
      </c>
      <c r="E13" s="81"/>
      <c r="F13" s="81"/>
      <c r="G13" s="81"/>
      <c r="H13" s="81"/>
    </row>
    <row r="14" ht="24" customHeight="1" spans="1:8">
      <c r="A14" s="84" t="s">
        <v>45</v>
      </c>
      <c r="B14" s="85" t="s">
        <v>46</v>
      </c>
      <c r="C14" s="81">
        <v>47.26</v>
      </c>
      <c r="D14" s="81">
        <v>47.26</v>
      </c>
      <c r="E14" s="81"/>
      <c r="F14" s="81"/>
      <c r="G14" s="81"/>
      <c r="H14" s="81"/>
    </row>
    <row r="15" ht="24" customHeight="1" spans="1:8">
      <c r="A15" s="84" t="s">
        <v>47</v>
      </c>
      <c r="B15" s="85" t="s">
        <v>48</v>
      </c>
      <c r="C15" s="81">
        <v>24.66</v>
      </c>
      <c r="D15" s="81">
        <v>24.66</v>
      </c>
      <c r="E15" s="81"/>
      <c r="F15" s="81"/>
      <c r="G15" s="81"/>
      <c r="H15" s="81"/>
    </row>
    <row r="16" ht="24" customHeight="1" spans="1:8">
      <c r="A16" s="84" t="s">
        <v>49</v>
      </c>
      <c r="B16" s="85" t="s">
        <v>50</v>
      </c>
      <c r="C16" s="81">
        <v>12.34</v>
      </c>
      <c r="D16" s="81">
        <v>12.34</v>
      </c>
      <c r="E16" s="81"/>
      <c r="F16" s="81"/>
      <c r="G16" s="81"/>
      <c r="H16" s="81"/>
    </row>
    <row r="17" ht="24" customHeight="1" spans="1:8">
      <c r="A17" s="84" t="s">
        <v>51</v>
      </c>
      <c r="B17" s="85" t="s">
        <v>52</v>
      </c>
      <c r="C17" s="81">
        <v>10.26</v>
      </c>
      <c r="D17" s="81">
        <v>10.26</v>
      </c>
      <c r="E17" s="81"/>
      <c r="F17" s="81"/>
      <c r="G17" s="81"/>
      <c r="H17" s="81"/>
    </row>
    <row r="18" ht="24" customHeight="1" spans="1:8">
      <c r="A18" s="84" t="s">
        <v>53</v>
      </c>
      <c r="B18" s="85" t="s">
        <v>54</v>
      </c>
      <c r="C18" s="81">
        <v>0.46</v>
      </c>
      <c r="D18" s="81">
        <v>0.46</v>
      </c>
      <c r="E18" s="81"/>
      <c r="F18" s="81"/>
      <c r="G18" s="81"/>
      <c r="H18" s="81"/>
    </row>
    <row r="19" ht="24" customHeight="1" spans="1:8">
      <c r="A19" s="84" t="s">
        <v>55</v>
      </c>
      <c r="B19" s="85" t="s">
        <v>56</v>
      </c>
      <c r="C19" s="81">
        <v>0.46</v>
      </c>
      <c r="D19" s="81">
        <v>0.46</v>
      </c>
      <c r="E19" s="81"/>
      <c r="F19" s="81"/>
      <c r="G19" s="81"/>
      <c r="H19" s="81"/>
    </row>
    <row r="20" ht="24" customHeight="1" spans="1:8">
      <c r="A20" s="84">
        <v>210</v>
      </c>
      <c r="B20" s="85" t="s">
        <v>19</v>
      </c>
      <c r="C20" s="81">
        <v>15.42</v>
      </c>
      <c r="D20" s="81">
        <v>15.42</v>
      </c>
      <c r="E20" s="81"/>
      <c r="F20" s="81"/>
      <c r="G20" s="81"/>
      <c r="H20" s="81"/>
    </row>
    <row r="21" ht="24" customHeight="1" spans="1:8">
      <c r="A21" s="84" t="s">
        <v>57</v>
      </c>
      <c r="B21" s="85" t="s">
        <v>58</v>
      </c>
      <c r="C21" s="81">
        <v>15.42</v>
      </c>
      <c r="D21" s="81">
        <v>15.42</v>
      </c>
      <c r="E21" s="81"/>
      <c r="F21" s="81"/>
      <c r="G21" s="81"/>
      <c r="H21" s="81"/>
    </row>
    <row r="22" ht="24" customHeight="1" spans="1:8">
      <c r="A22" s="84" t="s">
        <v>59</v>
      </c>
      <c r="B22" s="85" t="s">
        <v>60</v>
      </c>
      <c r="C22" s="81">
        <v>15.42</v>
      </c>
      <c r="D22" s="81">
        <v>15.42</v>
      </c>
      <c r="E22" s="81"/>
      <c r="F22" s="81"/>
      <c r="G22" s="81"/>
      <c r="H22" s="81"/>
    </row>
    <row r="23" ht="24" customHeight="1" spans="1:8">
      <c r="A23" s="84">
        <v>221</v>
      </c>
      <c r="B23" s="86" t="s">
        <v>20</v>
      </c>
      <c r="C23" s="81">
        <v>28.54</v>
      </c>
      <c r="D23" s="81">
        <v>28.54</v>
      </c>
      <c r="E23" s="81"/>
      <c r="F23" s="81"/>
      <c r="G23" s="81"/>
      <c r="H23" s="81"/>
    </row>
    <row r="24" ht="24" customHeight="1" spans="1:8">
      <c r="A24" s="84" t="s">
        <v>61</v>
      </c>
      <c r="B24" s="85" t="s">
        <v>62</v>
      </c>
      <c r="C24" s="81">
        <v>28.54</v>
      </c>
      <c r="D24" s="81">
        <v>28.54</v>
      </c>
      <c r="E24" s="81"/>
      <c r="F24" s="81"/>
      <c r="G24" s="81"/>
      <c r="H24" s="81"/>
    </row>
    <row r="25" ht="24" customHeight="1" spans="1:8">
      <c r="A25" s="84" t="s">
        <v>63</v>
      </c>
      <c r="B25" s="85" t="s">
        <v>64</v>
      </c>
      <c r="C25" s="81">
        <v>28.54</v>
      </c>
      <c r="D25" s="81">
        <v>28.54</v>
      </c>
      <c r="E25" s="81"/>
      <c r="F25" s="81"/>
      <c r="G25" s="81"/>
      <c r="H25" s="81"/>
    </row>
  </sheetData>
  <mergeCells count="2">
    <mergeCell ref="A3:H3"/>
    <mergeCell ref="F4:H4"/>
  </mergeCells>
  <pageMargins left="0.314583333333333" right="0.314583333333333" top="0.747916666666667" bottom="0.747916666666667" header="0.314583333333333" footer="0.314583333333333"/>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A1" sqref="$A1:$XFD1"/>
    </sheetView>
  </sheetViews>
  <sheetFormatPr defaultColWidth="9" defaultRowHeight="13.5"/>
  <cols>
    <col min="1" max="1" width="14.25" customWidth="1"/>
    <col min="2" max="11" width="11.125" customWidth="1"/>
  </cols>
  <sheetData>
    <row r="1" ht="21" customHeight="1"/>
    <row r="2" spans="1:11">
      <c r="A2" t="s">
        <v>140</v>
      </c>
      <c r="B2" s="68"/>
      <c r="C2" s="68"/>
      <c r="D2" s="68"/>
      <c r="E2" s="68"/>
      <c r="F2" s="68"/>
      <c r="G2" s="69"/>
      <c r="H2" s="69"/>
      <c r="I2" s="69"/>
      <c r="J2" s="69"/>
      <c r="K2" s="69"/>
    </row>
    <row r="3" ht="25.5" spans="1:11">
      <c r="A3" s="2" t="s">
        <v>141</v>
      </c>
      <c r="B3" s="2"/>
      <c r="C3" s="2"/>
      <c r="D3" s="2"/>
      <c r="E3" s="2"/>
      <c r="F3" s="2"/>
      <c r="G3" s="2"/>
      <c r="H3" s="2"/>
      <c r="I3" s="2"/>
      <c r="J3" s="2"/>
      <c r="K3" s="2"/>
    </row>
    <row r="4" spans="1:11">
      <c r="A4" s="68"/>
      <c r="B4" s="68"/>
      <c r="C4" s="68"/>
      <c r="D4" s="68"/>
      <c r="E4" s="68"/>
      <c r="F4" s="68"/>
      <c r="G4" s="69"/>
      <c r="H4" s="69"/>
      <c r="I4" s="69"/>
      <c r="J4" s="69"/>
      <c r="K4" s="69"/>
    </row>
    <row r="5" spans="1:11">
      <c r="A5" s="68"/>
      <c r="B5" s="69"/>
      <c r="C5" s="68"/>
      <c r="D5" s="70"/>
      <c r="E5" s="70"/>
      <c r="F5" s="70"/>
      <c r="G5" s="69"/>
      <c r="H5" s="69"/>
      <c r="I5" s="69"/>
      <c r="J5" s="69"/>
      <c r="K5" s="70" t="s">
        <v>3</v>
      </c>
    </row>
    <row r="6" spans="1:11">
      <c r="A6" s="71" t="s">
        <v>6</v>
      </c>
      <c r="B6" s="72" t="s">
        <v>8</v>
      </c>
      <c r="C6" s="72" t="s">
        <v>129</v>
      </c>
      <c r="D6" s="72" t="s">
        <v>119</v>
      </c>
      <c r="E6" s="72" t="s">
        <v>120</v>
      </c>
      <c r="F6" s="72" t="s">
        <v>121</v>
      </c>
      <c r="G6" s="72" t="s">
        <v>142</v>
      </c>
      <c r="H6" s="72"/>
      <c r="I6" s="72" t="s">
        <v>143</v>
      </c>
      <c r="J6" s="72" t="s">
        <v>144</v>
      </c>
      <c r="K6" s="72" t="s">
        <v>127</v>
      </c>
    </row>
    <row r="7" ht="27" spans="1:11">
      <c r="A7" s="71"/>
      <c r="B7" s="72"/>
      <c r="C7" s="72"/>
      <c r="D7" s="72"/>
      <c r="E7" s="72"/>
      <c r="F7" s="72"/>
      <c r="G7" s="72" t="s">
        <v>145</v>
      </c>
      <c r="H7" s="72" t="s">
        <v>146</v>
      </c>
      <c r="I7" s="72"/>
      <c r="J7" s="72"/>
      <c r="K7" s="72"/>
    </row>
    <row r="8" ht="22" customHeight="1" spans="1:11">
      <c r="A8" s="73" t="s">
        <v>8</v>
      </c>
      <c r="B8" s="74">
        <v>181.6</v>
      </c>
      <c r="C8" s="75"/>
      <c r="D8" s="74">
        <v>181.6</v>
      </c>
      <c r="E8" s="75"/>
      <c r="F8" s="75"/>
      <c r="G8" s="75"/>
      <c r="H8" s="75"/>
      <c r="I8" s="75"/>
      <c r="J8" s="75"/>
      <c r="K8" s="75"/>
    </row>
    <row r="9" ht="22" customHeight="1" spans="1:11">
      <c r="A9" s="76" t="s">
        <v>147</v>
      </c>
      <c r="B9" s="74">
        <v>181.6</v>
      </c>
      <c r="C9" s="75"/>
      <c r="D9" s="74">
        <v>181.6</v>
      </c>
      <c r="E9" s="75"/>
      <c r="F9" s="75"/>
      <c r="G9" s="75"/>
      <c r="H9" s="75"/>
      <c r="I9" s="75"/>
      <c r="J9" s="75"/>
      <c r="K9" s="75"/>
    </row>
    <row r="10" ht="22" customHeight="1" spans="1:11">
      <c r="A10" s="76" t="s">
        <v>148</v>
      </c>
      <c r="B10" s="75"/>
      <c r="C10" s="75"/>
      <c r="D10" s="75"/>
      <c r="E10" s="75"/>
      <c r="F10" s="75"/>
      <c r="G10" s="75"/>
      <c r="H10" s="75"/>
      <c r="I10" s="75"/>
      <c r="J10" s="75"/>
      <c r="K10" s="75"/>
    </row>
    <row r="11" ht="22" customHeight="1" spans="1:11">
      <c r="A11" s="76" t="s">
        <v>149</v>
      </c>
      <c r="B11" s="75"/>
      <c r="C11" s="75"/>
      <c r="D11" s="75"/>
      <c r="E11" s="75"/>
      <c r="F11" s="75"/>
      <c r="G11" s="75"/>
      <c r="H11" s="75"/>
      <c r="I11" s="75"/>
      <c r="J11" s="75"/>
      <c r="K11" s="75"/>
    </row>
  </sheetData>
  <mergeCells count="11">
    <mergeCell ref="A3:K3"/>
    <mergeCell ref="G6:H6"/>
    <mergeCell ref="A6:A7"/>
    <mergeCell ref="B6:B7"/>
    <mergeCell ref="C6:C7"/>
    <mergeCell ref="D6:D7"/>
    <mergeCell ref="E6:E7"/>
    <mergeCell ref="F6:F7"/>
    <mergeCell ref="I6:I7"/>
    <mergeCell ref="J6:J7"/>
    <mergeCell ref="K6:K7"/>
  </mergeCells>
  <pageMargins left="0.75"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workbookViewId="0">
      <selection activeCell="B5" sqref="B5:I5"/>
    </sheetView>
  </sheetViews>
  <sheetFormatPr defaultColWidth="9" defaultRowHeight="13.5"/>
  <cols>
    <col min="1" max="1" width="13.25" customWidth="1"/>
    <col min="9" max="9" width="10.125" customWidth="1"/>
  </cols>
  <sheetData>
    <row r="1" ht="27" customHeight="1"/>
    <row r="2" customFormat="1" spans="1:1">
      <c r="A2" t="s">
        <v>150</v>
      </c>
    </row>
    <row r="3" ht="22.5" customHeight="1" spans="1:9">
      <c r="A3" s="2" t="s">
        <v>151</v>
      </c>
      <c r="B3" s="2"/>
      <c r="C3" s="2"/>
      <c r="D3" s="2"/>
      <c r="E3" s="2"/>
      <c r="F3" s="2"/>
      <c r="G3" s="2"/>
      <c r="H3" s="2"/>
      <c r="I3" s="2"/>
    </row>
    <row r="4" ht="36" customHeight="1" spans="1:9">
      <c r="A4" s="20" t="s">
        <v>152</v>
      </c>
      <c r="B4" s="21" t="s">
        <v>153</v>
      </c>
      <c r="C4" s="21"/>
      <c r="D4" s="21"/>
      <c r="E4" s="21"/>
      <c r="F4" s="21"/>
      <c r="G4" s="21"/>
      <c r="H4" s="21"/>
      <c r="I4" s="21"/>
    </row>
    <row r="5" ht="32" customHeight="1" spans="1:9">
      <c r="A5" s="22" t="s">
        <v>154</v>
      </c>
      <c r="B5" s="23" t="s">
        <v>155</v>
      </c>
      <c r="C5" s="24"/>
      <c r="D5" s="24"/>
      <c r="E5" s="24"/>
      <c r="F5" s="24"/>
      <c r="G5" s="24"/>
      <c r="H5" s="24"/>
      <c r="I5" s="60"/>
    </row>
    <row r="6" customHeight="1" spans="1:9">
      <c r="A6" s="22" t="s">
        <v>156</v>
      </c>
      <c r="B6" s="25" t="s">
        <v>153</v>
      </c>
      <c r="C6" s="26"/>
      <c r="D6" s="26"/>
      <c r="E6" s="26"/>
      <c r="F6" s="26"/>
      <c r="G6" s="26"/>
      <c r="H6" s="26"/>
      <c r="I6" s="61"/>
    </row>
    <row r="7" ht="16" customHeight="1" spans="1:9">
      <c r="A7" s="22"/>
      <c r="B7" s="27"/>
      <c r="C7" s="28"/>
      <c r="D7" s="28"/>
      <c r="E7" s="28"/>
      <c r="F7" s="28"/>
      <c r="G7" s="28"/>
      <c r="H7" s="28"/>
      <c r="I7" s="62"/>
    </row>
    <row r="8" customHeight="1" spans="1:9">
      <c r="A8" s="29" t="s">
        <v>157</v>
      </c>
      <c r="B8" s="30">
        <v>305.15</v>
      </c>
      <c r="C8" s="31"/>
      <c r="D8" s="31"/>
      <c r="E8" s="31"/>
      <c r="F8" s="31"/>
      <c r="G8" s="31"/>
      <c r="H8" s="31"/>
      <c r="I8" s="63"/>
    </row>
    <row r="9" spans="1:9">
      <c r="A9" s="32"/>
      <c r="B9" s="33"/>
      <c r="C9" s="34"/>
      <c r="D9" s="34"/>
      <c r="E9" s="34"/>
      <c r="F9" s="34"/>
      <c r="G9" s="34"/>
      <c r="H9" s="34"/>
      <c r="I9" s="64"/>
    </row>
    <row r="10" ht="6" customHeight="1" spans="1:9">
      <c r="A10" s="35"/>
      <c r="B10" s="36"/>
      <c r="C10" s="37"/>
      <c r="D10" s="37"/>
      <c r="E10" s="37"/>
      <c r="F10" s="37"/>
      <c r="G10" s="37"/>
      <c r="H10" s="37"/>
      <c r="I10" s="65"/>
    </row>
    <row r="11" ht="119" customHeight="1" spans="1:9">
      <c r="A11" s="22" t="s">
        <v>158</v>
      </c>
      <c r="B11" s="38" t="s">
        <v>159</v>
      </c>
      <c r="C11" s="38"/>
      <c r="D11" s="38"/>
      <c r="E11" s="38"/>
      <c r="F11" s="38"/>
      <c r="G11" s="38"/>
      <c r="H11" s="38"/>
      <c r="I11" s="38"/>
    </row>
    <row r="12" ht="66" customHeight="1" spans="1:9">
      <c r="A12" s="39" t="s">
        <v>160</v>
      </c>
      <c r="B12" s="40" t="s">
        <v>161</v>
      </c>
      <c r="C12" s="41"/>
      <c r="D12" s="41"/>
      <c r="E12" s="41"/>
      <c r="F12" s="41"/>
      <c r="G12" s="41"/>
      <c r="H12" s="41"/>
      <c r="I12" s="66"/>
    </row>
    <row r="13" spans="1:9">
      <c r="A13" s="39" t="s">
        <v>162</v>
      </c>
      <c r="B13" s="38" t="s">
        <v>163</v>
      </c>
      <c r="C13" s="42"/>
      <c r="D13" s="42"/>
      <c r="E13" s="42"/>
      <c r="F13" s="42"/>
      <c r="G13" s="42"/>
      <c r="H13" s="42"/>
      <c r="I13" s="42"/>
    </row>
    <row r="14" ht="60" customHeight="1" spans="1:9">
      <c r="A14" s="43"/>
      <c r="B14" s="42"/>
      <c r="C14" s="42"/>
      <c r="D14" s="42"/>
      <c r="E14" s="42"/>
      <c r="F14" s="42"/>
      <c r="G14" s="42"/>
      <c r="H14" s="42"/>
      <c r="I14" s="42"/>
    </row>
    <row r="15" spans="1:9">
      <c r="A15" s="39" t="s">
        <v>164</v>
      </c>
      <c r="B15" s="42" t="s">
        <v>165</v>
      </c>
      <c r="C15" s="42"/>
      <c r="D15" s="42"/>
      <c r="E15" s="42"/>
      <c r="F15" s="42"/>
      <c r="G15" s="42"/>
      <c r="H15" s="42"/>
      <c r="I15" s="42"/>
    </row>
    <row r="16" spans="1:9">
      <c r="A16" s="44"/>
      <c r="B16" s="42"/>
      <c r="C16" s="42"/>
      <c r="D16" s="42"/>
      <c r="E16" s="42"/>
      <c r="F16" s="42"/>
      <c r="G16" s="42"/>
      <c r="H16" s="42"/>
      <c r="I16" s="42"/>
    </row>
    <row r="17" spans="1:9">
      <c r="A17" s="44"/>
      <c r="B17" s="42"/>
      <c r="C17" s="42"/>
      <c r="D17" s="42"/>
      <c r="E17" s="42"/>
      <c r="F17" s="42"/>
      <c r="G17" s="42"/>
      <c r="H17" s="42"/>
      <c r="I17" s="42"/>
    </row>
    <row r="18" ht="12" customHeight="1" spans="1:9">
      <c r="A18" s="44"/>
      <c r="B18" s="42"/>
      <c r="C18" s="42"/>
      <c r="D18" s="42"/>
      <c r="E18" s="42"/>
      <c r="F18" s="42"/>
      <c r="G18" s="42"/>
      <c r="H18" s="42"/>
      <c r="I18" s="42"/>
    </row>
    <row r="19" ht="32" customHeight="1" spans="1:9">
      <c r="A19" s="43"/>
      <c r="B19" s="42"/>
      <c r="C19" s="42"/>
      <c r="D19" s="42"/>
      <c r="E19" s="42"/>
      <c r="F19" s="42"/>
      <c r="G19" s="42"/>
      <c r="H19" s="42"/>
      <c r="I19" s="42"/>
    </row>
    <row r="20" ht="27" customHeight="1" spans="1:9">
      <c r="A20" s="22" t="s">
        <v>166</v>
      </c>
      <c r="B20" s="45" t="s">
        <v>167</v>
      </c>
      <c r="C20" s="46"/>
      <c r="D20" s="47"/>
      <c r="E20" s="48" t="s">
        <v>168</v>
      </c>
      <c r="F20" s="49" t="s">
        <v>169</v>
      </c>
      <c r="G20" s="49"/>
      <c r="H20" s="45" t="s">
        <v>170</v>
      </c>
      <c r="I20" s="47"/>
    </row>
    <row r="21" ht="27" customHeight="1" spans="1:9">
      <c r="A21" s="22"/>
      <c r="B21" s="23" t="s">
        <v>171</v>
      </c>
      <c r="C21" s="50"/>
      <c r="D21" s="51"/>
      <c r="E21" s="52" t="s">
        <v>172</v>
      </c>
      <c r="F21" s="53">
        <v>842263</v>
      </c>
      <c r="G21" s="53"/>
      <c r="H21" s="54" t="s">
        <v>173</v>
      </c>
      <c r="I21" s="67"/>
    </row>
    <row r="22" ht="27" customHeight="1" spans="1:9">
      <c r="A22" s="22"/>
      <c r="B22" s="23" t="s">
        <v>174</v>
      </c>
      <c r="C22" s="50"/>
      <c r="D22" s="51"/>
      <c r="E22" s="55" t="s">
        <v>175</v>
      </c>
      <c r="F22" s="56">
        <v>2522</v>
      </c>
      <c r="G22" s="56"/>
      <c r="H22" s="54" t="s">
        <v>173</v>
      </c>
      <c r="I22" s="67"/>
    </row>
    <row r="23" ht="27" customHeight="1" spans="1:9">
      <c r="A23" s="22"/>
      <c r="B23" s="23" t="s">
        <v>176</v>
      </c>
      <c r="C23" s="50"/>
      <c r="D23" s="51"/>
      <c r="E23" s="52" t="s">
        <v>177</v>
      </c>
      <c r="F23" s="57">
        <v>4465</v>
      </c>
      <c r="G23" s="57"/>
      <c r="H23" s="54" t="s">
        <v>173</v>
      </c>
      <c r="I23" s="67"/>
    </row>
    <row r="24" ht="27" customHeight="1" spans="1:9">
      <c r="A24" s="22"/>
      <c r="B24" s="23" t="s">
        <v>178</v>
      </c>
      <c r="C24" s="50"/>
      <c r="D24" s="51"/>
      <c r="E24" s="58" t="s">
        <v>179</v>
      </c>
      <c r="F24" s="56">
        <v>100</v>
      </c>
      <c r="G24" s="56"/>
      <c r="H24" s="54" t="s">
        <v>173</v>
      </c>
      <c r="I24" s="67"/>
    </row>
    <row r="25" ht="27" customHeight="1" spans="1:9">
      <c r="A25" s="22"/>
      <c r="B25" s="23" t="s">
        <v>180</v>
      </c>
      <c r="C25" s="50"/>
      <c r="D25" s="51"/>
      <c r="E25" s="55" t="s">
        <v>181</v>
      </c>
      <c r="F25" s="56">
        <v>257601</v>
      </c>
      <c r="G25" s="56"/>
      <c r="H25" s="54" t="s">
        <v>173</v>
      </c>
      <c r="I25" s="67"/>
    </row>
    <row r="26" ht="55.5" customHeight="1" spans="1:9">
      <c r="A26" s="59"/>
      <c r="B26" s="59"/>
      <c r="C26" s="59"/>
      <c r="D26" s="59"/>
      <c r="E26" s="59"/>
      <c r="F26" s="59"/>
      <c r="G26" s="59"/>
      <c r="H26" s="59"/>
      <c r="I26" s="59"/>
    </row>
  </sheetData>
  <mergeCells count="33">
    <mergeCell ref="A3:I3"/>
    <mergeCell ref="B4:I4"/>
    <mergeCell ref="B5:I5"/>
    <mergeCell ref="B11:I11"/>
    <mergeCell ref="B12:I12"/>
    <mergeCell ref="B20:D20"/>
    <mergeCell ref="F20:G20"/>
    <mergeCell ref="H20:I20"/>
    <mergeCell ref="B21:D21"/>
    <mergeCell ref="F21:G21"/>
    <mergeCell ref="H21:I21"/>
    <mergeCell ref="B22:D22"/>
    <mergeCell ref="F22:G22"/>
    <mergeCell ref="H22:I22"/>
    <mergeCell ref="B23:D23"/>
    <mergeCell ref="F23:G23"/>
    <mergeCell ref="H23:I23"/>
    <mergeCell ref="B24:D24"/>
    <mergeCell ref="F24:G24"/>
    <mergeCell ref="H24:I24"/>
    <mergeCell ref="B25:D25"/>
    <mergeCell ref="F25:G25"/>
    <mergeCell ref="H25:I25"/>
    <mergeCell ref="A26:I26"/>
    <mergeCell ref="A6:A7"/>
    <mergeCell ref="A8:A10"/>
    <mergeCell ref="A13:A14"/>
    <mergeCell ref="A15:A19"/>
    <mergeCell ref="A20:A25"/>
    <mergeCell ref="B6:I7"/>
    <mergeCell ref="B8:I10"/>
    <mergeCell ref="B13:I14"/>
    <mergeCell ref="B15:I19"/>
  </mergeCells>
  <dataValidations count="1">
    <dataValidation type="list" allowBlank="1" showInputMessage="1" showErrorMessage="1" sqref="H21:I25">
      <formula1>"产出类,效益类,满意度"</formula1>
    </dataValidation>
  </dataValidations>
  <pageMargins left="0.751388888888889" right="0.751388888888889" top="0" bottom="0.904861111111111" header="0.5" footer="0.5"/>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A7" sqref="A7:A18"/>
    </sheetView>
  </sheetViews>
  <sheetFormatPr defaultColWidth="9" defaultRowHeight="13.5" outlineLevelCol="5"/>
  <cols>
    <col min="1" max="1" width="18.375" style="1" customWidth="1"/>
    <col min="2" max="2" width="15.125" style="1" customWidth="1"/>
    <col min="3" max="3" width="8.375" style="1" customWidth="1"/>
    <col min="4" max="4" width="10.25" style="1" customWidth="1"/>
    <col min="5" max="5" width="15.625" style="1" customWidth="1"/>
    <col min="6" max="6" width="17.25" style="1" customWidth="1"/>
    <col min="7" max="16384" width="9" style="1"/>
  </cols>
  <sheetData>
    <row r="1" ht="30" customHeight="1"/>
    <row r="2" s="1" customFormat="1" spans="1:1">
      <c r="A2" t="s">
        <v>182</v>
      </c>
    </row>
    <row r="3" s="1" customFormat="1" ht="31.5" customHeight="1" spans="1:6">
      <c r="A3" s="2" t="s">
        <v>183</v>
      </c>
      <c r="B3" s="2"/>
      <c r="C3" s="2"/>
      <c r="D3" s="2"/>
      <c r="E3" s="2"/>
      <c r="F3" s="2"/>
    </row>
    <row r="4" s="1" customFormat="1" ht="21" customHeight="1" spans="1:6">
      <c r="A4" s="3"/>
      <c r="B4" s="3"/>
      <c r="C4" s="3"/>
      <c r="D4" s="3"/>
      <c r="E4" s="3"/>
      <c r="F4" s="3"/>
    </row>
    <row r="5" s="1" customFormat="1" ht="186" customHeight="1" spans="1:6">
      <c r="A5" s="4" t="s">
        <v>184</v>
      </c>
      <c r="B5" s="5" t="s">
        <v>185</v>
      </c>
      <c r="C5" s="6"/>
      <c r="D5" s="6"/>
      <c r="E5" s="6"/>
      <c r="F5" s="7"/>
    </row>
    <row r="6" s="1" customFormat="1" ht="55" customHeight="1" spans="1:6">
      <c r="A6" s="8" t="s">
        <v>186</v>
      </c>
      <c r="B6" s="9" t="s">
        <v>187</v>
      </c>
      <c r="C6" s="10"/>
      <c r="D6" s="10"/>
      <c r="E6" s="10"/>
      <c r="F6" s="11"/>
    </row>
    <row r="7" s="1" customFormat="1" ht="33" customHeight="1" spans="1:6">
      <c r="A7" s="12" t="s">
        <v>188</v>
      </c>
      <c r="B7" s="9" t="s">
        <v>189</v>
      </c>
      <c r="C7" s="11"/>
      <c r="D7" s="4" t="s">
        <v>168</v>
      </c>
      <c r="E7" s="4" t="s">
        <v>169</v>
      </c>
      <c r="F7" s="4" t="s">
        <v>170</v>
      </c>
    </row>
    <row r="8" s="1" customFormat="1" ht="33" customHeight="1" spans="1:6">
      <c r="A8" s="13"/>
      <c r="B8" s="4" t="s">
        <v>190</v>
      </c>
      <c r="C8" s="4"/>
      <c r="D8" s="14" t="s">
        <v>191</v>
      </c>
      <c r="E8" s="4">
        <v>73</v>
      </c>
      <c r="F8" s="15" t="s">
        <v>173</v>
      </c>
    </row>
    <row r="9" s="1" customFormat="1" ht="33" customHeight="1" spans="1:6">
      <c r="A9" s="13"/>
      <c r="B9" s="4" t="s">
        <v>192</v>
      </c>
      <c r="C9" s="4"/>
      <c r="D9" s="14" t="s">
        <v>193</v>
      </c>
      <c r="E9" s="4">
        <v>2</v>
      </c>
      <c r="F9" s="15" t="s">
        <v>173</v>
      </c>
    </row>
    <row r="10" s="1" customFormat="1" ht="33" customHeight="1" spans="1:6">
      <c r="A10" s="13"/>
      <c r="B10" s="4" t="s">
        <v>194</v>
      </c>
      <c r="C10" s="4"/>
      <c r="D10" s="16" t="s">
        <v>193</v>
      </c>
      <c r="E10" s="16">
        <v>30</v>
      </c>
      <c r="F10" s="15" t="s">
        <v>173</v>
      </c>
    </row>
    <row r="11" s="1" customFormat="1" ht="33" customHeight="1" spans="1:6">
      <c r="A11" s="13"/>
      <c r="B11" s="9" t="s">
        <v>195</v>
      </c>
      <c r="C11" s="11"/>
      <c r="D11" s="16" t="s">
        <v>175</v>
      </c>
      <c r="E11" s="16">
        <v>3072</v>
      </c>
      <c r="F11" s="15" t="s">
        <v>173</v>
      </c>
    </row>
    <row r="12" s="1" customFormat="1" ht="33" customHeight="1" spans="1:6">
      <c r="A12" s="13"/>
      <c r="B12" s="4" t="s">
        <v>196</v>
      </c>
      <c r="C12" s="4"/>
      <c r="D12" s="16" t="s">
        <v>191</v>
      </c>
      <c r="E12" s="16">
        <v>45</v>
      </c>
      <c r="F12" s="15" t="s">
        <v>173</v>
      </c>
    </row>
    <row r="13" s="1" customFormat="1" ht="33" customHeight="1" spans="1:6">
      <c r="A13" s="13"/>
      <c r="B13" s="4" t="s">
        <v>197</v>
      </c>
      <c r="C13" s="4"/>
      <c r="D13" s="16" t="s">
        <v>177</v>
      </c>
      <c r="E13" s="16">
        <v>50</v>
      </c>
      <c r="F13" s="15" t="s">
        <v>173</v>
      </c>
    </row>
    <row r="14" s="1" customFormat="1" ht="33" customHeight="1" spans="1:6">
      <c r="A14" s="13"/>
      <c r="B14" s="17" t="s">
        <v>171</v>
      </c>
      <c r="C14" s="18"/>
      <c r="D14" s="16" t="s">
        <v>172</v>
      </c>
      <c r="E14" s="16">
        <v>842263</v>
      </c>
      <c r="F14" s="15" t="s">
        <v>173</v>
      </c>
    </row>
    <row r="15" s="1" customFormat="1" ht="33" customHeight="1" spans="1:6">
      <c r="A15" s="13"/>
      <c r="B15" s="9" t="s">
        <v>176</v>
      </c>
      <c r="C15" s="11"/>
      <c r="D15" s="16" t="s">
        <v>177</v>
      </c>
      <c r="E15" s="16">
        <v>4465</v>
      </c>
      <c r="F15" s="15" t="s">
        <v>173</v>
      </c>
    </row>
    <row r="16" s="1" customFormat="1" ht="33" customHeight="1" spans="1:6">
      <c r="A16" s="13"/>
      <c r="B16" s="9" t="s">
        <v>178</v>
      </c>
      <c r="C16" s="11"/>
      <c r="D16" s="16" t="s">
        <v>179</v>
      </c>
      <c r="E16" s="16" t="s">
        <v>198</v>
      </c>
      <c r="F16" s="15" t="s">
        <v>173</v>
      </c>
    </row>
    <row r="17" s="1" customFormat="1" ht="33" customHeight="1" spans="1:6">
      <c r="A17" s="13"/>
      <c r="B17" s="4" t="s">
        <v>180</v>
      </c>
      <c r="C17" s="4"/>
      <c r="D17" s="16" t="s">
        <v>181</v>
      </c>
      <c r="E17" s="16">
        <v>257601</v>
      </c>
      <c r="F17" s="15" t="s">
        <v>173</v>
      </c>
    </row>
    <row r="18" s="1" customFormat="1" ht="33" customHeight="1" spans="1:6">
      <c r="A18" s="19"/>
      <c r="B18" s="4" t="s">
        <v>199</v>
      </c>
      <c r="C18" s="4"/>
      <c r="D18" s="16" t="s">
        <v>179</v>
      </c>
      <c r="E18" s="16" t="s">
        <v>198</v>
      </c>
      <c r="F18" s="15" t="s">
        <v>200</v>
      </c>
    </row>
  </sheetData>
  <mergeCells count="16">
    <mergeCell ref="A3:F3"/>
    <mergeCell ref="B5:F5"/>
    <mergeCell ref="B6:F6"/>
    <mergeCell ref="B7:C7"/>
    <mergeCell ref="B8:C8"/>
    <mergeCell ref="B9:C9"/>
    <mergeCell ref="B10:C10"/>
    <mergeCell ref="B11:C11"/>
    <mergeCell ref="B12:C12"/>
    <mergeCell ref="B13:C13"/>
    <mergeCell ref="B14:C14"/>
    <mergeCell ref="B15:C15"/>
    <mergeCell ref="B16:C16"/>
    <mergeCell ref="B17:C17"/>
    <mergeCell ref="B18:C18"/>
    <mergeCell ref="A7:A18"/>
  </mergeCells>
  <dataValidations count="1">
    <dataValidation type="list" allowBlank="1" showInputMessage="1" showErrorMessage="1" sqref="F11 F14 F17 F18 F8:F10 F12:F13 F15:F16">
      <formula1>"产出类,效益类,满意度"</formula1>
    </dataValidation>
  </dataValidations>
  <pageMargins left="0.75" right="0.75" top="0.354166666666667" bottom="0.511805555555556"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11</vt:i4>
      </vt:variant>
    </vt:vector>
  </HeadingPairs>
  <TitlesOfParts>
    <vt:vector size="11" baseType="lpstr">
      <vt:lpstr>表1</vt:lpstr>
      <vt:lpstr>表2</vt:lpstr>
      <vt:lpstr>表3</vt:lpstr>
      <vt:lpstr>表4</vt:lpstr>
      <vt:lpstr>表5</vt:lpstr>
      <vt:lpstr>表6</vt:lpstr>
      <vt:lpstr>表7</vt:lpstr>
      <vt:lpstr>表8</vt:lpstr>
      <vt:lpstr>表9</vt:lpstr>
      <vt:lpstr>表10 </vt:lpstr>
      <vt:lpstr>表11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胡浩</dc:creator>
  <cp:lastModifiedBy>PC</cp:lastModifiedBy>
  <dcterms:created xsi:type="dcterms:W3CDTF">2020-01-07T07:24:00Z</dcterms:created>
  <cp:lastPrinted>2020-01-13T07:26:00Z</cp:lastPrinted>
  <dcterms:modified xsi:type="dcterms:W3CDTF">2020-03-10T00:44:34Z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