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10890" firstSheet="3" activeTab="5"/>
  </bookViews>
  <sheets>
    <sheet name="1 财政拨款收支总表" sheetId="4" r:id="rId1"/>
    <sheet name="2 一般公共预算支出-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</sheets>
  <definedNames>
    <definedName name="_xlnm.Print_Area" localSheetId="1">'2 一般公共预算支出-上年数'!$A$1:$F$27</definedName>
    <definedName name="_xlnm.Print_Area" localSheetId="3">'4 一般公用预算“三公”经费支出表-上年数'!$A$1:$L$8</definedName>
    <definedName name="_xlnm.Print_Area" localSheetId="4">'5 政府性基金预算支出表'!$A$1:$E$8</definedName>
    <definedName name="_xlnm.Print_Area" localSheetId="5">'6 部门收支总表'!$A$1:$D$17</definedName>
    <definedName name="_xlnm.Print_Area" localSheetId="6">'7 部门收入总表'!$A$1:$L$27</definedName>
    <definedName name="_xlnm.Print_Area" localSheetId="7">'8 部门支出总表'!$A$1:$H$27</definedName>
    <definedName name="_xlnm.Print_Titles" localSheetId="1">'2 一般公共预算支出-上年数'!$1:$5</definedName>
    <definedName name="_xlnm.Print_Titles" localSheetId="2">'3 一般公共预算财政基本支出'!$1:$5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部门收入总表'!$1:$5</definedName>
    <definedName name="_xlnm.Print_Titles" localSheetId="7">'8 部门支出总表'!$1:$5</definedName>
  </definedNames>
  <calcPr calcId="124519"/>
</workbook>
</file>

<file path=xl/calcChain.xml><?xml version="1.0" encoding="utf-8"?>
<calcChain xmlns="http://schemas.openxmlformats.org/spreadsheetml/2006/main">
  <c r="G16" i="4"/>
  <c r="G18" s="1"/>
  <c r="F16"/>
  <c r="F18" s="1"/>
  <c r="E16"/>
  <c r="D16" l="1"/>
  <c r="D18" s="1"/>
  <c r="E18"/>
</calcChain>
</file>

<file path=xl/sharedStrings.xml><?xml version="1.0" encoding="utf-8"?>
<sst xmlns="http://schemas.openxmlformats.org/spreadsheetml/2006/main" count="319" uniqueCount="183">
  <si>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</si>
  <si>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</si>
  <si>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</si>
  <si>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</si>
  <si>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</si>
  <si>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</si>
  <si>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</si>
  <si>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</si>
  <si>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</si>
  <si>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</si>
  <si>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</si>
  <si>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</si>
  <si>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</si>
  <si>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</si>
  <si>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</si>
  <si>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</si>
  <si>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</si>
  <si>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</si>
  <si>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</si>
  <si>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</si>
  <si>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</si>
  <si>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</si>
  <si>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</si>
  <si>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</si>
  <si>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</si>
  <si>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</si>
  <si>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</si>
  <si>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</si>
  <si>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</si>
  <si>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t>社会保障和就业支出</t>
  </si>
  <si>
    <t>农林水支出</t>
  </si>
  <si>
    <t>住房保障支出</t>
  </si>
  <si>
    <t>备注：本表反映2019年当年一般公共预算财政拨款支出情况。</t>
  </si>
  <si>
    <t>表3</t>
  </si>
  <si>
    <t>经济分类科目</t>
  </si>
  <si>
    <t>2019年基本支出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</si>
  <si>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</si>
  <si>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</si>
  <si>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</si>
  <si>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</si>
  <si>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</si>
  <si>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</si>
  <si>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</si>
  <si>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</si>
  <si>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</si>
  <si>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</si>
  <si>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</si>
  <si>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</si>
  <si>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</si>
  <si>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</si>
  <si>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</si>
  <si>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</si>
  <si>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</si>
  <si>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</si>
  <si>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</si>
  <si>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</si>
  <si>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</si>
  <si>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</si>
  <si>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</si>
  <si>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</si>
  <si>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</si>
  <si>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</si>
  <si>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</si>
  <si>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</si>
  <si>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</si>
  <si>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</si>
  <si>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</si>
  <si>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</si>
  <si>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</si>
  <si>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</si>
  <si>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</si>
  <si>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</si>
  <si>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</si>
  <si>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</si>
  <si>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备注：本单位无政府性基金收支，故此表无数据。</t>
  </si>
  <si>
    <t>表6</t>
  </si>
  <si>
    <t>政府性基金预算拨款收入</t>
  </si>
  <si>
    <t>国有资本经营预算拨款收入</t>
  </si>
  <si>
    <t>卫生健康支出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</si>
  <si>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</si>
  <si>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</si>
  <si>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</si>
  <si>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</si>
  <si>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</si>
  <si>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</si>
  <si>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</si>
  <si>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</si>
  <si>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</si>
  <si>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</si>
  <si>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</si>
  <si>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</si>
  <si>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</si>
  <si>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非教育收费收入</t>
  </si>
  <si>
    <t>教育收费收入</t>
  </si>
  <si>
    <t>表8</t>
  </si>
  <si>
    <t>上缴上级支出</t>
  </si>
  <si>
    <t>事业单位经营支出</t>
  </si>
  <si>
    <t>对下级单位补助支出</t>
  </si>
  <si>
    <t>重庆市南川区信访办公室2019年财政拨款收支总表</t>
    <phoneticPr fontId="16" type="noConversion"/>
  </si>
  <si>
    <t>重庆市南川区信访办公室2019年一般公共预算财政拨款支出预算表</t>
    <phoneticPr fontId="16" type="noConversion"/>
  </si>
  <si>
    <t>201</t>
    <phoneticPr fontId="1" type="noConversion"/>
  </si>
  <si>
    <t>一般公共服务支出</t>
    <phoneticPr fontId="1" type="noConversion"/>
  </si>
  <si>
    <t xml:space="preserve">  20103</t>
    <phoneticPr fontId="1" type="noConversion"/>
  </si>
  <si>
    <t xml:space="preserve">  政府办公厅（室）及相关机构事务</t>
    <phoneticPr fontId="1" type="noConversion"/>
  </si>
  <si>
    <t xml:space="preserve">      2010308</t>
    <phoneticPr fontId="1" type="noConversion"/>
  </si>
  <si>
    <t xml:space="preserve">    信访事务</t>
    <phoneticPr fontId="1" type="noConversion"/>
  </si>
  <si>
    <t xml:space="preserve">  20131</t>
    <phoneticPr fontId="1" type="noConversion"/>
  </si>
  <si>
    <t xml:space="preserve">  党委办公厅（室）及相关机构事务</t>
    <phoneticPr fontId="1" type="noConversion"/>
  </si>
  <si>
    <t xml:space="preserve">      2013101</t>
    <phoneticPr fontId="1" type="noConversion"/>
  </si>
  <si>
    <t xml:space="preserve">    行政运行</t>
  </si>
  <si>
    <t xml:space="preserve">      2013150</t>
    <phoneticPr fontId="1" type="noConversion"/>
  </si>
  <si>
    <t xml:space="preserve">    事业运行</t>
    <phoneticPr fontId="1" type="noConversion"/>
  </si>
  <si>
    <t xml:space="preserve">      2013199</t>
    <phoneticPr fontId="1" type="noConversion"/>
  </si>
  <si>
    <t xml:space="preserve">    其他党委办公厅（室）及相关机构事务支出</t>
    <phoneticPr fontId="1" type="noConversion"/>
  </si>
  <si>
    <t>208</t>
    <phoneticPr fontId="1" type="noConversion"/>
  </si>
  <si>
    <t>社会保障和就业支出</t>
    <phoneticPr fontId="1" type="noConversion"/>
  </si>
  <si>
    <t xml:space="preserve">  20805</t>
    <phoneticPr fontId="1" type="noConversion"/>
  </si>
  <si>
    <t xml:space="preserve">  行政事业单位离退休</t>
    <phoneticPr fontId="1" type="noConversion"/>
  </si>
  <si>
    <t>2080505</t>
    <phoneticPr fontId="1" type="noConversion"/>
  </si>
  <si>
    <t xml:space="preserve">     机关事业单位基本养老保险缴费支出</t>
    <phoneticPr fontId="1" type="noConversion"/>
  </si>
  <si>
    <t>2080506</t>
    <phoneticPr fontId="1" type="noConversion"/>
  </si>
  <si>
    <t xml:space="preserve">     机关事业单位职业年金缴费支出</t>
    <phoneticPr fontId="1" type="noConversion"/>
  </si>
  <si>
    <t>2080599</t>
    <phoneticPr fontId="1" type="noConversion"/>
  </si>
  <si>
    <t xml:space="preserve">     其他行政事业单位离退休支出</t>
    <phoneticPr fontId="1" type="noConversion"/>
  </si>
  <si>
    <t xml:space="preserve">  20899</t>
    <phoneticPr fontId="1" type="noConversion"/>
  </si>
  <si>
    <t xml:space="preserve">  其他社会保障和就业支出</t>
    <phoneticPr fontId="1" type="noConversion"/>
  </si>
  <si>
    <t>2089901</t>
    <phoneticPr fontId="1" type="noConversion"/>
  </si>
  <si>
    <t xml:space="preserve">     其他社会保障和就业支出</t>
    <phoneticPr fontId="1" type="noConversion"/>
  </si>
  <si>
    <t>210</t>
    <phoneticPr fontId="1" type="noConversion"/>
  </si>
  <si>
    <t>卫生健康支出</t>
    <phoneticPr fontId="1" type="noConversion"/>
  </si>
  <si>
    <t xml:space="preserve">  21011</t>
    <phoneticPr fontId="1" type="noConversion"/>
  </si>
  <si>
    <t xml:space="preserve">  行政事业单位医疗</t>
    <phoneticPr fontId="1" type="noConversion"/>
  </si>
  <si>
    <t>2101101</t>
    <phoneticPr fontId="1" type="noConversion"/>
  </si>
  <si>
    <t xml:space="preserve">    行政单位医疗</t>
    <phoneticPr fontId="1" type="noConversion"/>
  </si>
  <si>
    <t xml:space="preserve">    事业单位医疗</t>
    <phoneticPr fontId="1" type="noConversion"/>
  </si>
  <si>
    <t>221</t>
    <phoneticPr fontId="1" type="noConversion"/>
  </si>
  <si>
    <t>住房保障支出</t>
    <phoneticPr fontId="1" type="noConversion"/>
  </si>
  <si>
    <t xml:space="preserve">  22102</t>
    <phoneticPr fontId="1" type="noConversion"/>
  </si>
  <si>
    <t xml:space="preserve">  住房改革支出</t>
    <phoneticPr fontId="1" type="noConversion"/>
  </si>
  <si>
    <t>2210201</t>
    <phoneticPr fontId="1" type="noConversion"/>
  </si>
  <si>
    <t xml:space="preserve">     住房公积金</t>
    <phoneticPr fontId="1" type="noConversion"/>
  </si>
  <si>
    <t>重庆市南川区信访办公室2019年一般公共预算“三公”经费支出表</t>
    <phoneticPr fontId="16" type="noConversion"/>
  </si>
  <si>
    <t>重庆市南川区信访办公室2019年政府性基金预算支出表</t>
    <phoneticPr fontId="16" type="noConversion"/>
  </si>
  <si>
    <t>重庆市南川区信访办公室2019年部门收支总表</t>
    <phoneticPr fontId="16" type="noConversion"/>
  </si>
  <si>
    <t>重庆市南川区信访办公室2019年部门收入总表</t>
    <phoneticPr fontId="16" type="noConversion"/>
  </si>
  <si>
    <t>301</t>
    <phoneticPr fontId="1" type="noConversion"/>
  </si>
  <si>
    <t>30101</t>
    <phoneticPr fontId="1" type="noConversion"/>
  </si>
  <si>
    <t>30102</t>
    <phoneticPr fontId="1" type="noConversion"/>
  </si>
  <si>
    <t>30103</t>
    <phoneticPr fontId="1" type="noConversion"/>
  </si>
  <si>
    <t>30107</t>
    <phoneticPr fontId="1" type="noConversion"/>
  </si>
  <si>
    <t xml:space="preserve">  绩效工资</t>
  </si>
  <si>
    <t>30108</t>
    <phoneticPr fontId="1" type="noConversion"/>
  </si>
  <si>
    <t xml:space="preserve">  机关事业单位基本养老保险缴费</t>
    <phoneticPr fontId="1" type="noConversion"/>
  </si>
  <si>
    <t>30109</t>
    <phoneticPr fontId="1" type="noConversion"/>
  </si>
  <si>
    <t xml:space="preserve">  职业年金缴费</t>
    <phoneticPr fontId="1" type="noConversion"/>
  </si>
  <si>
    <t>30110</t>
    <phoneticPr fontId="1" type="noConversion"/>
  </si>
  <si>
    <t xml:space="preserve">  城镇职工基本医疗保险缴费</t>
    <phoneticPr fontId="1" type="noConversion"/>
  </si>
  <si>
    <t>30112</t>
    <phoneticPr fontId="1" type="noConversion"/>
  </si>
  <si>
    <t xml:space="preserve">  其他社会保障缴费</t>
    <phoneticPr fontId="1" type="noConversion"/>
  </si>
  <si>
    <t>30113</t>
    <phoneticPr fontId="1" type="noConversion"/>
  </si>
  <si>
    <t xml:space="preserve">  住房公积金</t>
    <phoneticPr fontId="1" type="noConversion"/>
  </si>
  <si>
    <t>30114</t>
    <phoneticPr fontId="1" type="noConversion"/>
  </si>
  <si>
    <t xml:space="preserve">  医疗费</t>
    <phoneticPr fontId="1" type="noConversion"/>
  </si>
  <si>
    <t>30199</t>
    <phoneticPr fontId="1" type="noConversion"/>
  </si>
  <si>
    <t xml:space="preserve">  30206</t>
    <phoneticPr fontId="1" type="noConversion"/>
  </si>
  <si>
    <t xml:space="preserve">  电费</t>
    <phoneticPr fontId="1" type="noConversion"/>
  </si>
  <si>
    <t xml:space="preserve">  邮电费</t>
    <phoneticPr fontId="1" type="noConversion"/>
  </si>
  <si>
    <t xml:space="preserve">  30226</t>
    <phoneticPr fontId="1" type="noConversion"/>
  </si>
  <si>
    <t xml:space="preserve">  劳务费</t>
    <phoneticPr fontId="1" type="noConversion"/>
  </si>
  <si>
    <t xml:space="preserve">  30307</t>
    <phoneticPr fontId="1" type="noConversion"/>
  </si>
  <si>
    <t xml:space="preserve">  医疗费补助</t>
    <phoneticPr fontId="1" type="noConversion"/>
  </si>
  <si>
    <t xml:space="preserve">  30309</t>
    <phoneticPr fontId="1" type="noConversion"/>
  </si>
  <si>
    <t xml:space="preserve">  奖励金</t>
    <phoneticPr fontId="1" type="noConversion"/>
  </si>
  <si>
    <t xml:space="preserve">  30399</t>
    <phoneticPr fontId="1" type="noConversion"/>
  </si>
  <si>
    <t xml:space="preserve">  其他对个人和家庭的补助</t>
    <phoneticPr fontId="1" type="noConversion"/>
  </si>
  <si>
    <t xml:space="preserve">    行政运行</t>
    <phoneticPr fontId="1" type="noConversion"/>
  </si>
  <si>
    <t xml:space="preserve">    2010308</t>
    <phoneticPr fontId="1" type="noConversion"/>
  </si>
  <si>
    <t xml:space="preserve">    2013101</t>
    <phoneticPr fontId="1" type="noConversion"/>
  </si>
  <si>
    <t xml:space="preserve">    2013150</t>
    <phoneticPr fontId="1" type="noConversion"/>
  </si>
  <si>
    <t xml:space="preserve">    2013199</t>
    <phoneticPr fontId="1" type="noConversion"/>
  </si>
  <si>
    <t>重庆市南川区信访办公室2019年一般公共预算财政拨款基本支出预算表</t>
    <phoneticPr fontId="16" type="noConversion"/>
  </si>
  <si>
    <t>重庆市南川区信访办公室2019年部门支出总表</t>
    <phoneticPr fontId="16" type="noConversion"/>
  </si>
  <si>
    <t>一般公共预算拨款收入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</si>
</sst>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;;"/>
    <numFmt numFmtId="178" formatCode="0.00_);[Red]\(0.00\)"/>
  </numFmts>
  <fonts count="23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6"/>
      <name val="华文细黑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4"/>
      <name val="华文细黑"/>
      <family val="3"/>
      <charset val="134"/>
    </font>
    <font>
      <sz val="9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 Light"/>
      <family val="3"/>
      <charset val="134"/>
      <scheme val="major"/>
    </font>
    <font>
      <sz val="11"/>
      <color theme="1"/>
      <name val="等线 Light"/>
      <family val="3"/>
      <charset val="134"/>
      <scheme val="maj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0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3">
    <xf numFmtId="0" fontId="0" fillId="0" borderId="0" xfId="0"/>
    <xf numFmtId="0" fontId="1" fillId="0" borderId="0" xfId="2"/>
    <xf numFmtId="0" fontId="2" fillId="0" borderId="0" xfId="2" applyNumberFormat="1" applyFont="1" applyFill="1" applyAlignment="1" applyProtection="1">
      <alignment horizontal="left" vertical="center"/>
    </xf>
    <xf numFmtId="0" fontId="1" fillId="0" borderId="0" xfId="2" applyFill="1"/>
    <xf numFmtId="0" fontId="3" fillId="0" borderId="0" xfId="2" applyNumberFormat="1" applyFont="1" applyFill="1" applyAlignment="1" applyProtection="1">
      <alignment horizontal="centerContinuous"/>
    </xf>
    <xf numFmtId="0" fontId="1" fillId="0" borderId="0" xfId="2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applyFont="1" applyFill="1" applyAlignment="1">
      <alignment horizontal="centerContinuous"/>
    </xf>
    <xf numFmtId="0" fontId="1" fillId="0" borderId="0" xfId="2" applyFill="1" applyAlignment="1">
      <alignment horizontal="centerContinuous"/>
    </xf>
    <xf numFmtId="0" fontId="5" fillId="0" borderId="0" xfId="2" applyFont="1"/>
    <xf numFmtId="0" fontId="5" fillId="0" borderId="0" xfId="2" applyFont="1" applyFill="1"/>
    <xf numFmtId="0" fontId="5" fillId="0" borderId="0" xfId="2" applyFont="1" applyAlignment="1">
      <alignment horizontal="right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0" xfId="2" applyNumberFormat="1" applyFont="1" applyFill="1" applyAlignment="1" applyProtection="1">
      <alignment horizontal="centerContinuous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6" fillId="0" borderId="5" xfId="2" applyNumberFormat="1" applyFont="1" applyFill="1" applyBorder="1" applyAlignment="1" applyProtection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4" fontId="5" fillId="0" borderId="7" xfId="2" applyNumberFormat="1" applyFont="1" applyFill="1" applyBorder="1" applyAlignment="1" applyProtection="1">
      <alignment horizontal="right" vertical="center" wrapText="1"/>
    </xf>
    <xf numFmtId="4" fontId="5" fillId="0" borderId="8" xfId="2" applyNumberFormat="1" applyFont="1" applyFill="1" applyBorder="1" applyAlignment="1" applyProtection="1">
      <alignment horizontal="right" vertical="center" wrapText="1"/>
    </xf>
    <xf numFmtId="0" fontId="1" fillId="0" borderId="1" xfId="2" applyFill="1" applyBorder="1"/>
    <xf numFmtId="0" fontId="1" fillId="0" borderId="1" xfId="2" applyBorder="1"/>
    <xf numFmtId="0" fontId="10" fillId="0" borderId="0" xfId="2" applyFont="1" applyFill="1" applyAlignment="1">
      <alignment horizontal="right"/>
    </xf>
    <xf numFmtId="0" fontId="5" fillId="0" borderId="9" xfId="2" applyNumberFormat="1" applyFont="1" applyFill="1" applyBorder="1" applyAlignment="1" applyProtection="1">
      <alignment horizontal="right"/>
    </xf>
    <xf numFmtId="0" fontId="11" fillId="0" borderId="0" xfId="2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0" fillId="0" borderId="0" xfId="2" applyFont="1" applyAlignment="1">
      <alignment horizontal="right"/>
    </xf>
    <xf numFmtId="0" fontId="3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 vertical="center"/>
    </xf>
    <xf numFmtId="0" fontId="11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Continuous" vertical="center" wrapText="1"/>
    </xf>
    <xf numFmtId="0" fontId="5" fillId="0" borderId="11" xfId="2" applyFont="1" applyFill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8" xfId="2" applyFont="1" applyBorder="1" applyAlignment="1">
      <alignment horizontal="left" vertical="center"/>
    </xf>
    <xf numFmtId="0" fontId="5" fillId="0" borderId="8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 wrapText="1"/>
    </xf>
    <xf numFmtId="0" fontId="5" fillId="0" borderId="1" xfId="2" applyFont="1" applyBorder="1"/>
    <xf numFmtId="0" fontId="5" fillId="0" borderId="1" xfId="2" applyFont="1" applyFill="1" applyBorder="1" applyAlignment="1">
      <alignment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/>
    </xf>
    <xf numFmtId="0" fontId="11" fillId="0" borderId="0" xfId="2" applyFont="1" applyFill="1"/>
    <xf numFmtId="0" fontId="12" fillId="0" borderId="0" xfId="2" applyFont="1" applyFill="1" applyAlignment="1">
      <alignment horizontal="centerContinuous"/>
    </xf>
    <xf numFmtId="0" fontId="13" fillId="0" borderId="0" xfId="2" applyFont="1" applyAlignment="1">
      <alignment horizontal="centerContinuous"/>
    </xf>
    <xf numFmtId="0" fontId="6" fillId="0" borderId="0" xfId="2" applyFont="1" applyFill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right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4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/>
    </xf>
    <xf numFmtId="49" fontId="5" fillId="0" borderId="8" xfId="2" applyNumberFormat="1" applyFont="1" applyFill="1" applyBorder="1" applyAlignment="1" applyProtection="1">
      <alignment horizontal="left" vertical="center"/>
    </xf>
    <xf numFmtId="177" fontId="5" fillId="0" borderId="1" xfId="2" applyNumberFormat="1" applyFont="1" applyFill="1" applyBorder="1" applyAlignment="1" applyProtection="1">
      <alignment horizontal="left" vertical="center"/>
    </xf>
    <xf numFmtId="0" fontId="14" fillId="0" borderId="0" xfId="2" applyFont="1" applyFill="1"/>
    <xf numFmtId="0" fontId="13" fillId="0" borderId="0" xfId="2" applyFont="1" applyFill="1" applyAlignment="1">
      <alignment horizontal="centerContinuous"/>
    </xf>
    <xf numFmtId="0" fontId="11" fillId="0" borderId="0" xfId="2" applyFont="1"/>
    <xf numFmtId="0" fontId="6" fillId="0" borderId="4" xfId="2" applyNumberFormat="1" applyFont="1" applyFill="1" applyBorder="1" applyAlignment="1" applyProtection="1">
      <alignment horizontal="center" vertical="center" wrapText="1"/>
    </xf>
    <xf numFmtId="4" fontId="5" fillId="0" borderId="1" xfId="2" applyNumberFormat="1" applyFont="1" applyFill="1" applyBorder="1" applyAlignment="1" applyProtection="1"/>
    <xf numFmtId="4" fontId="5" fillId="0" borderId="8" xfId="2" applyNumberFormat="1" applyFont="1" applyFill="1" applyBorder="1" applyAlignment="1" applyProtection="1"/>
    <xf numFmtId="0" fontId="10" fillId="0" borderId="0" xfId="2" applyFont="1" applyAlignment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Border="1"/>
    <xf numFmtId="49" fontId="12" fillId="0" borderId="0" xfId="2" applyNumberFormat="1" applyFont="1" applyFill="1" applyAlignment="1" applyProtection="1">
      <alignment horizontal="centerContinuous"/>
    </xf>
    <xf numFmtId="0" fontId="13" fillId="0" borderId="0" xfId="2" applyNumberFormat="1" applyFont="1" applyFill="1" applyAlignment="1" applyProtection="1">
      <alignment horizontal="centerContinuous"/>
    </xf>
    <xf numFmtId="0" fontId="11" fillId="0" borderId="0" xfId="2" applyFont="1" applyFill="1" applyBorder="1"/>
    <xf numFmtId="49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Border="1" applyAlignment="1">
      <alignment vertical="center"/>
    </xf>
    <xf numFmtId="4" fontId="5" fillId="0" borderId="0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vertical="center"/>
    </xf>
    <xf numFmtId="49" fontId="15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right"/>
    </xf>
    <xf numFmtId="176" fontId="0" fillId="0" borderId="1" xfId="0" applyNumberFormat="1" applyFill="1" applyBorder="1" applyAlignment="1">
      <alignment horizontal="center" vertical="center"/>
    </xf>
    <xf numFmtId="0" fontId="11" fillId="0" borderId="0" xfId="1" applyFont="1"/>
    <xf numFmtId="0" fontId="1" fillId="0" borderId="0" xfId="1" applyAlignment="1">
      <alignment wrapText="1"/>
    </xf>
    <xf numFmtId="0" fontId="1" fillId="0" borderId="0" xfId="1"/>
    <xf numFmtId="0" fontId="2" fillId="0" borderId="0" xfId="1" applyNumberFormat="1" applyFont="1" applyFill="1" applyAlignment="1" applyProtection="1">
      <alignment wrapText="1"/>
    </xf>
    <xf numFmtId="0" fontId="11" fillId="0" borderId="0" xfId="1" applyFont="1" applyAlignment="1">
      <alignment wrapText="1"/>
    </xf>
    <xf numFmtId="0" fontId="11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10" xfId="1" applyNumberFormat="1" applyFont="1" applyFill="1" applyBorder="1" applyAlignment="1" applyProtection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4" fontId="5" fillId="0" borderId="10" xfId="1" applyNumberFormat="1" applyFont="1" applyBorder="1" applyAlignment="1">
      <alignment horizontal="left" vertical="center"/>
    </xf>
    <xf numFmtId="4" fontId="5" fillId="0" borderId="10" xfId="1" applyNumberFormat="1" applyFont="1" applyBorder="1" applyAlignment="1">
      <alignment horizontal="right" vertical="center"/>
    </xf>
    <xf numFmtId="0" fontId="5" fillId="0" borderId="8" xfId="1" applyFont="1" applyFill="1" applyBorder="1" applyAlignment="1">
      <alignment horizontal="left" vertical="center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8" xfId="1" applyFont="1" applyBorder="1" applyAlignment="1">
      <alignment horizontal="left" vertical="center"/>
    </xf>
    <xf numFmtId="4" fontId="5" fillId="0" borderId="3" xfId="1" applyNumberFormat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center" vertical="center"/>
    </xf>
    <xf numFmtId="0" fontId="1" fillId="0" borderId="5" xfId="1" applyBorder="1" applyAlignment="1">
      <alignment wrapText="1"/>
    </xf>
    <xf numFmtId="0" fontId="11" fillId="0" borderId="0" xfId="1" applyFont="1" applyFill="1"/>
    <xf numFmtId="4" fontId="5" fillId="0" borderId="4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4" fontId="5" fillId="0" borderId="10" xfId="1" applyNumberFormat="1" applyFont="1" applyFill="1" applyBorder="1" applyAlignment="1" applyProtection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10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176" fontId="6" fillId="0" borderId="10" xfId="2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176" fontId="21" fillId="0" borderId="1" xfId="0" applyNumberFormat="1" applyFont="1" applyBorder="1" applyAlignment="1">
      <alignment horizontal="center" vertical="center"/>
    </xf>
    <xf numFmtId="4" fontId="5" fillId="0" borderId="1" xfId="2" applyNumberFormat="1" applyFont="1" applyFill="1" applyBorder="1" applyAlignment="1" applyProtection="1">
      <alignment horizontal="center" vertical="center" wrapText="1"/>
    </xf>
    <xf numFmtId="4" fontId="5" fillId="0" borderId="4" xfId="2" applyNumberFormat="1" applyFont="1" applyFill="1" applyBorder="1" applyAlignment="1" applyProtection="1">
      <alignment horizontal="center" vertical="center" wrapText="1"/>
    </xf>
    <xf numFmtId="4" fontId="5" fillId="0" borderId="2" xfId="2" applyNumberFormat="1" applyFont="1" applyFill="1" applyBorder="1" applyAlignment="1" applyProtection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4" fontId="5" fillId="0" borderId="2" xfId="2" applyNumberFormat="1" applyFont="1" applyFill="1" applyBorder="1" applyAlignment="1">
      <alignment horizontal="center" vertical="center" wrapText="1"/>
    </xf>
    <xf numFmtId="4" fontId="5" fillId="0" borderId="10" xfId="2" applyNumberFormat="1" applyFont="1" applyFill="1" applyBorder="1" applyAlignment="1">
      <alignment horizontal="center" vertical="center" wrapText="1"/>
    </xf>
    <xf numFmtId="4" fontId="5" fillId="0" borderId="3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8" fillId="0" borderId="0" xfId="2" applyNumberFormat="1" applyFont="1" applyFill="1" applyAlignment="1" applyProtection="1">
      <alignment horizontal="left" vertical="center"/>
    </xf>
    <xf numFmtId="0" fontId="22" fillId="0" borderId="0" xfId="2" applyFont="1" applyAlignment="1">
      <alignment horizontal="right" vertical="center"/>
    </xf>
    <xf numFmtId="0" fontId="14" fillId="0" borderId="0" xfId="2" applyFont="1"/>
    <xf numFmtId="0" fontId="14" fillId="0" borderId="0" xfId="2" applyFont="1" applyAlignment="1">
      <alignment horizontal="right" vertical="center"/>
    </xf>
    <xf numFmtId="0" fontId="9" fillId="0" borderId="0" xfId="2" applyNumberFormat="1" applyFont="1" applyFill="1" applyAlignment="1" applyProtection="1">
      <alignment horizontal="left" vertical="center"/>
    </xf>
    <xf numFmtId="4" fontId="5" fillId="0" borderId="3" xfId="2" applyNumberFormat="1" applyFont="1" applyFill="1" applyBorder="1" applyAlignment="1" applyProtection="1">
      <alignment horizontal="righ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" vertical="center"/>
    </xf>
    <xf numFmtId="0" fontId="6" fillId="0" borderId="8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11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19"/>
  <sheetViews>
    <sheetView showGridLines="0" showZeros="0" workbookViewId="0">
      <selection activeCell="A2" sqref="A2:G2"/>
    </sheetView>
  </sheetViews>
  <sheetFormatPr defaultColWidth="6.875" defaultRowHeight="20.100000000000001" customHeight="1"/>
  <cols>
    <col min="1" max="1" width="22.875" style="92" customWidth="1"/>
    <col min="2" max="2" width="19" style="92" customWidth="1"/>
    <col min="3" max="3" width="20.5" style="92" customWidth="1"/>
    <col min="4" max="7" width="19" style="92" customWidth="1"/>
    <col min="8" max="256" width="6.875" style="93"/>
    <col min="257" max="257" width="22.875" style="93" customWidth="1"/>
    <col min="258" max="258" width="19" style="93" customWidth="1"/>
    <col min="259" max="259" width="20.5" style="93" customWidth="1"/>
    <col min="260" max="263" width="19" style="93" customWidth="1"/>
    <col min="264" max="512" width="6.875" style="93"/>
    <col min="513" max="513" width="22.875" style="93" customWidth="1"/>
    <col min="514" max="514" width="19" style="93" customWidth="1"/>
    <col min="515" max="515" width="20.5" style="93" customWidth="1"/>
    <col min="516" max="519" width="19" style="93" customWidth="1"/>
    <col min="520" max="768" width="6.875" style="93"/>
    <col min="769" max="769" width="22.875" style="93" customWidth="1"/>
    <col min="770" max="770" width="19" style="93" customWidth="1"/>
    <col min="771" max="771" width="20.5" style="93" customWidth="1"/>
    <col min="772" max="775" width="19" style="93" customWidth="1"/>
    <col min="776" max="1024" width="6.875" style="93"/>
    <col min="1025" max="1025" width="22.875" style="93" customWidth="1"/>
    <col min="1026" max="1026" width="19" style="93" customWidth="1"/>
    <col min="1027" max="1027" width="20.5" style="93" customWidth="1"/>
    <col min="1028" max="1031" width="19" style="93" customWidth="1"/>
    <col min="1032" max="1280" width="6.875" style="93"/>
    <col min="1281" max="1281" width="22.875" style="93" customWidth="1"/>
    <col min="1282" max="1282" width="19" style="93" customWidth="1"/>
    <col min="1283" max="1283" width="20.5" style="93" customWidth="1"/>
    <col min="1284" max="1287" width="19" style="93" customWidth="1"/>
    <col min="1288" max="1536" width="6.875" style="93"/>
    <col min="1537" max="1537" width="22.875" style="93" customWidth="1"/>
    <col min="1538" max="1538" width="19" style="93" customWidth="1"/>
    <col min="1539" max="1539" width="20.5" style="93" customWidth="1"/>
    <col min="1540" max="1543" width="19" style="93" customWidth="1"/>
    <col min="1544" max="1792" width="6.875" style="93"/>
    <col min="1793" max="1793" width="22.875" style="93" customWidth="1"/>
    <col min="1794" max="1794" width="19" style="93" customWidth="1"/>
    <col min="1795" max="1795" width="20.5" style="93" customWidth="1"/>
    <col min="1796" max="1799" width="19" style="93" customWidth="1"/>
    <col min="1800" max="2048" width="6.875" style="93"/>
    <col min="2049" max="2049" width="22.875" style="93" customWidth="1"/>
    <col min="2050" max="2050" width="19" style="93" customWidth="1"/>
    <col min="2051" max="2051" width="20.5" style="93" customWidth="1"/>
    <col min="2052" max="2055" width="19" style="93" customWidth="1"/>
    <col min="2056" max="2304" width="6.875" style="93"/>
    <col min="2305" max="2305" width="22.875" style="93" customWidth="1"/>
    <col min="2306" max="2306" width="19" style="93" customWidth="1"/>
    <col min="2307" max="2307" width="20.5" style="93" customWidth="1"/>
    <col min="2308" max="2311" width="19" style="93" customWidth="1"/>
    <col min="2312" max="2560" width="6.875" style="93"/>
    <col min="2561" max="2561" width="22.875" style="93" customWidth="1"/>
    <col min="2562" max="2562" width="19" style="93" customWidth="1"/>
    <col min="2563" max="2563" width="20.5" style="93" customWidth="1"/>
    <col min="2564" max="2567" width="19" style="93" customWidth="1"/>
    <col min="2568" max="2816" width="6.875" style="93"/>
    <col min="2817" max="2817" width="22.875" style="93" customWidth="1"/>
    <col min="2818" max="2818" width="19" style="93" customWidth="1"/>
    <col min="2819" max="2819" width="20.5" style="93" customWidth="1"/>
    <col min="2820" max="2823" width="19" style="93" customWidth="1"/>
    <col min="2824" max="3072" width="6.875" style="93"/>
    <col min="3073" max="3073" width="22.875" style="93" customWidth="1"/>
    <col min="3074" max="3074" width="19" style="93" customWidth="1"/>
    <col min="3075" max="3075" width="20.5" style="93" customWidth="1"/>
    <col min="3076" max="3079" width="19" style="93" customWidth="1"/>
    <col min="3080" max="3328" width="6.875" style="93"/>
    <col min="3329" max="3329" width="22.875" style="93" customWidth="1"/>
    <col min="3330" max="3330" width="19" style="93" customWidth="1"/>
    <col min="3331" max="3331" width="20.5" style="93" customWidth="1"/>
    <col min="3332" max="3335" width="19" style="93" customWidth="1"/>
    <col min="3336" max="3584" width="6.875" style="93"/>
    <col min="3585" max="3585" width="22.875" style="93" customWidth="1"/>
    <col min="3586" max="3586" width="19" style="93" customWidth="1"/>
    <col min="3587" max="3587" width="20.5" style="93" customWidth="1"/>
    <col min="3588" max="3591" width="19" style="93" customWidth="1"/>
    <col min="3592" max="3840" width="6.875" style="93"/>
    <col min="3841" max="3841" width="22.875" style="93" customWidth="1"/>
    <col min="3842" max="3842" width="19" style="93" customWidth="1"/>
    <col min="3843" max="3843" width="20.5" style="93" customWidth="1"/>
    <col min="3844" max="3847" width="19" style="93" customWidth="1"/>
    <col min="3848" max="4096" width="6.875" style="93"/>
    <col min="4097" max="4097" width="22.875" style="93" customWidth="1"/>
    <col min="4098" max="4098" width="19" style="93" customWidth="1"/>
    <col min="4099" max="4099" width="20.5" style="93" customWidth="1"/>
    <col min="4100" max="4103" width="19" style="93" customWidth="1"/>
    <col min="4104" max="4352" width="6.875" style="93"/>
    <col min="4353" max="4353" width="22.875" style="93" customWidth="1"/>
    <col min="4354" max="4354" width="19" style="93" customWidth="1"/>
    <col min="4355" max="4355" width="20.5" style="93" customWidth="1"/>
    <col min="4356" max="4359" width="19" style="93" customWidth="1"/>
    <col min="4360" max="4608" width="6.875" style="93"/>
    <col min="4609" max="4609" width="22.875" style="93" customWidth="1"/>
    <col min="4610" max="4610" width="19" style="93" customWidth="1"/>
    <col min="4611" max="4611" width="20.5" style="93" customWidth="1"/>
    <col min="4612" max="4615" width="19" style="93" customWidth="1"/>
    <col min="4616" max="4864" width="6.875" style="93"/>
    <col min="4865" max="4865" width="22.875" style="93" customWidth="1"/>
    <col min="4866" max="4866" width="19" style="93" customWidth="1"/>
    <col min="4867" max="4867" width="20.5" style="93" customWidth="1"/>
    <col min="4868" max="4871" width="19" style="93" customWidth="1"/>
    <col min="4872" max="5120" width="6.875" style="93"/>
    <col min="5121" max="5121" width="22.875" style="93" customWidth="1"/>
    <col min="5122" max="5122" width="19" style="93" customWidth="1"/>
    <col min="5123" max="5123" width="20.5" style="93" customWidth="1"/>
    <col min="5124" max="5127" width="19" style="93" customWidth="1"/>
    <col min="5128" max="5376" width="6.875" style="93"/>
    <col min="5377" max="5377" width="22.875" style="93" customWidth="1"/>
    <col min="5378" max="5378" width="19" style="93" customWidth="1"/>
    <col min="5379" max="5379" width="20.5" style="93" customWidth="1"/>
    <col min="5380" max="5383" width="19" style="93" customWidth="1"/>
    <col min="5384" max="5632" width="6.875" style="93"/>
    <col min="5633" max="5633" width="22.875" style="93" customWidth="1"/>
    <col min="5634" max="5634" width="19" style="93" customWidth="1"/>
    <col min="5635" max="5635" width="20.5" style="93" customWidth="1"/>
    <col min="5636" max="5639" width="19" style="93" customWidth="1"/>
    <col min="5640" max="5888" width="6.875" style="93"/>
    <col min="5889" max="5889" width="22.875" style="93" customWidth="1"/>
    <col min="5890" max="5890" width="19" style="93" customWidth="1"/>
    <col min="5891" max="5891" width="20.5" style="93" customWidth="1"/>
    <col min="5892" max="5895" width="19" style="93" customWidth="1"/>
    <col min="5896" max="6144" width="6.875" style="93"/>
    <col min="6145" max="6145" width="22.875" style="93" customWidth="1"/>
    <col min="6146" max="6146" width="19" style="93" customWidth="1"/>
    <col min="6147" max="6147" width="20.5" style="93" customWidth="1"/>
    <col min="6148" max="6151" width="19" style="93" customWidth="1"/>
    <col min="6152" max="6400" width="6.875" style="93"/>
    <col min="6401" max="6401" width="22.875" style="93" customWidth="1"/>
    <col min="6402" max="6402" width="19" style="93" customWidth="1"/>
    <col min="6403" max="6403" width="20.5" style="93" customWidth="1"/>
    <col min="6404" max="6407" width="19" style="93" customWidth="1"/>
    <col min="6408" max="6656" width="6.875" style="93"/>
    <col min="6657" max="6657" width="22.875" style="93" customWidth="1"/>
    <col min="6658" max="6658" width="19" style="93" customWidth="1"/>
    <col min="6659" max="6659" width="20.5" style="93" customWidth="1"/>
    <col min="6660" max="6663" width="19" style="93" customWidth="1"/>
    <col min="6664" max="6912" width="6.875" style="93"/>
    <col min="6913" max="6913" width="22.875" style="93" customWidth="1"/>
    <col min="6914" max="6914" width="19" style="93" customWidth="1"/>
    <col min="6915" max="6915" width="20.5" style="93" customWidth="1"/>
    <col min="6916" max="6919" width="19" style="93" customWidth="1"/>
    <col min="6920" max="7168" width="6.875" style="93"/>
    <col min="7169" max="7169" width="22.875" style="93" customWidth="1"/>
    <col min="7170" max="7170" width="19" style="93" customWidth="1"/>
    <col min="7171" max="7171" width="20.5" style="93" customWidth="1"/>
    <col min="7172" max="7175" width="19" style="93" customWidth="1"/>
    <col min="7176" max="7424" width="6.875" style="93"/>
    <col min="7425" max="7425" width="22.875" style="93" customWidth="1"/>
    <col min="7426" max="7426" width="19" style="93" customWidth="1"/>
    <col min="7427" max="7427" width="20.5" style="93" customWidth="1"/>
    <col min="7428" max="7431" width="19" style="93" customWidth="1"/>
    <col min="7432" max="7680" width="6.875" style="93"/>
    <col min="7681" max="7681" width="22.875" style="93" customWidth="1"/>
    <col min="7682" max="7682" width="19" style="93" customWidth="1"/>
    <col min="7683" max="7683" width="20.5" style="93" customWidth="1"/>
    <col min="7684" max="7687" width="19" style="93" customWidth="1"/>
    <col min="7688" max="7936" width="6.875" style="93"/>
    <col min="7937" max="7937" width="22.875" style="93" customWidth="1"/>
    <col min="7938" max="7938" width="19" style="93" customWidth="1"/>
    <col min="7939" max="7939" width="20.5" style="93" customWidth="1"/>
    <col min="7940" max="7943" width="19" style="93" customWidth="1"/>
    <col min="7944" max="8192" width="6.875" style="93"/>
    <col min="8193" max="8193" width="22.875" style="93" customWidth="1"/>
    <col min="8194" max="8194" width="19" style="93" customWidth="1"/>
    <col min="8195" max="8195" width="20.5" style="93" customWidth="1"/>
    <col min="8196" max="8199" width="19" style="93" customWidth="1"/>
    <col min="8200" max="8448" width="6.875" style="93"/>
    <col min="8449" max="8449" width="22.875" style="93" customWidth="1"/>
    <col min="8450" max="8450" width="19" style="93" customWidth="1"/>
    <col min="8451" max="8451" width="20.5" style="93" customWidth="1"/>
    <col min="8452" max="8455" width="19" style="93" customWidth="1"/>
    <col min="8456" max="8704" width="6.875" style="93"/>
    <col min="8705" max="8705" width="22.875" style="93" customWidth="1"/>
    <col min="8706" max="8706" width="19" style="93" customWidth="1"/>
    <col min="8707" max="8707" width="20.5" style="93" customWidth="1"/>
    <col min="8708" max="8711" width="19" style="93" customWidth="1"/>
    <col min="8712" max="8960" width="6.875" style="93"/>
    <col min="8961" max="8961" width="22.875" style="93" customWidth="1"/>
    <col min="8962" max="8962" width="19" style="93" customWidth="1"/>
    <col min="8963" max="8963" width="20.5" style="93" customWidth="1"/>
    <col min="8964" max="8967" width="19" style="93" customWidth="1"/>
    <col min="8968" max="9216" width="6.875" style="93"/>
    <col min="9217" max="9217" width="22.875" style="93" customWidth="1"/>
    <col min="9218" max="9218" width="19" style="93" customWidth="1"/>
    <col min="9219" max="9219" width="20.5" style="93" customWidth="1"/>
    <col min="9220" max="9223" width="19" style="93" customWidth="1"/>
    <col min="9224" max="9472" width="6.875" style="93"/>
    <col min="9473" max="9473" width="22.875" style="93" customWidth="1"/>
    <col min="9474" max="9474" width="19" style="93" customWidth="1"/>
    <col min="9475" max="9475" width="20.5" style="93" customWidth="1"/>
    <col min="9476" max="9479" width="19" style="93" customWidth="1"/>
    <col min="9480" max="9728" width="6.875" style="93"/>
    <col min="9729" max="9729" width="22.875" style="93" customWidth="1"/>
    <col min="9730" max="9730" width="19" style="93" customWidth="1"/>
    <col min="9731" max="9731" width="20.5" style="93" customWidth="1"/>
    <col min="9732" max="9735" width="19" style="93" customWidth="1"/>
    <col min="9736" max="9984" width="6.875" style="93"/>
    <col min="9985" max="9985" width="22.875" style="93" customWidth="1"/>
    <col min="9986" max="9986" width="19" style="93" customWidth="1"/>
    <col min="9987" max="9987" width="20.5" style="93" customWidth="1"/>
    <col min="9988" max="9991" width="19" style="93" customWidth="1"/>
    <col min="9992" max="10240" width="6.875" style="93"/>
    <col min="10241" max="10241" width="22.875" style="93" customWidth="1"/>
    <col min="10242" max="10242" width="19" style="93" customWidth="1"/>
    <col min="10243" max="10243" width="20.5" style="93" customWidth="1"/>
    <col min="10244" max="10247" width="19" style="93" customWidth="1"/>
    <col min="10248" max="10496" width="6.875" style="93"/>
    <col min="10497" max="10497" width="22.875" style="93" customWidth="1"/>
    <col min="10498" max="10498" width="19" style="93" customWidth="1"/>
    <col min="10499" max="10499" width="20.5" style="93" customWidth="1"/>
    <col min="10500" max="10503" width="19" style="93" customWidth="1"/>
    <col min="10504" max="10752" width="6.875" style="93"/>
    <col min="10753" max="10753" width="22.875" style="93" customWidth="1"/>
    <col min="10754" max="10754" width="19" style="93" customWidth="1"/>
    <col min="10755" max="10755" width="20.5" style="93" customWidth="1"/>
    <col min="10756" max="10759" width="19" style="93" customWidth="1"/>
    <col min="10760" max="11008" width="6.875" style="93"/>
    <col min="11009" max="11009" width="22.875" style="93" customWidth="1"/>
    <col min="11010" max="11010" width="19" style="93" customWidth="1"/>
    <col min="11011" max="11011" width="20.5" style="93" customWidth="1"/>
    <col min="11012" max="11015" width="19" style="93" customWidth="1"/>
    <col min="11016" max="11264" width="6.875" style="93"/>
    <col min="11265" max="11265" width="22.875" style="93" customWidth="1"/>
    <col min="11266" max="11266" width="19" style="93" customWidth="1"/>
    <col min="11267" max="11267" width="20.5" style="93" customWidth="1"/>
    <col min="11268" max="11271" width="19" style="93" customWidth="1"/>
    <col min="11272" max="11520" width="6.875" style="93"/>
    <col min="11521" max="11521" width="22.875" style="93" customWidth="1"/>
    <col min="11522" max="11522" width="19" style="93" customWidth="1"/>
    <col min="11523" max="11523" width="20.5" style="93" customWidth="1"/>
    <col min="11524" max="11527" width="19" style="93" customWidth="1"/>
    <col min="11528" max="11776" width="6.875" style="93"/>
    <col min="11777" max="11777" width="22.875" style="93" customWidth="1"/>
    <col min="11778" max="11778" width="19" style="93" customWidth="1"/>
    <col min="11779" max="11779" width="20.5" style="93" customWidth="1"/>
    <col min="11780" max="11783" width="19" style="93" customWidth="1"/>
    <col min="11784" max="12032" width="6.875" style="93"/>
    <col min="12033" max="12033" width="22.875" style="93" customWidth="1"/>
    <col min="12034" max="12034" width="19" style="93" customWidth="1"/>
    <col min="12035" max="12035" width="20.5" style="93" customWidth="1"/>
    <col min="12036" max="12039" width="19" style="93" customWidth="1"/>
    <col min="12040" max="12288" width="6.875" style="93"/>
    <col min="12289" max="12289" width="22.875" style="93" customWidth="1"/>
    <col min="12290" max="12290" width="19" style="93" customWidth="1"/>
    <col min="12291" max="12291" width="20.5" style="93" customWidth="1"/>
    <col min="12292" max="12295" width="19" style="93" customWidth="1"/>
    <col min="12296" max="12544" width="6.875" style="93"/>
    <col min="12545" max="12545" width="22.875" style="93" customWidth="1"/>
    <col min="12546" max="12546" width="19" style="93" customWidth="1"/>
    <col min="12547" max="12547" width="20.5" style="93" customWidth="1"/>
    <col min="12548" max="12551" width="19" style="93" customWidth="1"/>
    <col min="12552" max="12800" width="6.875" style="93"/>
    <col min="12801" max="12801" width="22.875" style="93" customWidth="1"/>
    <col min="12802" max="12802" width="19" style="93" customWidth="1"/>
    <col min="12803" max="12803" width="20.5" style="93" customWidth="1"/>
    <col min="12804" max="12807" width="19" style="93" customWidth="1"/>
    <col min="12808" max="13056" width="6.875" style="93"/>
    <col min="13057" max="13057" width="22.875" style="93" customWidth="1"/>
    <col min="13058" max="13058" width="19" style="93" customWidth="1"/>
    <col min="13059" max="13059" width="20.5" style="93" customWidth="1"/>
    <col min="13060" max="13063" width="19" style="93" customWidth="1"/>
    <col min="13064" max="13312" width="6.875" style="93"/>
    <col min="13313" max="13313" width="22.875" style="93" customWidth="1"/>
    <col min="13314" max="13314" width="19" style="93" customWidth="1"/>
    <col min="13315" max="13315" width="20.5" style="93" customWidth="1"/>
    <col min="13316" max="13319" width="19" style="93" customWidth="1"/>
    <col min="13320" max="13568" width="6.875" style="93"/>
    <col min="13569" max="13569" width="22.875" style="93" customWidth="1"/>
    <col min="13570" max="13570" width="19" style="93" customWidth="1"/>
    <col min="13571" max="13571" width="20.5" style="93" customWidth="1"/>
    <col min="13572" max="13575" width="19" style="93" customWidth="1"/>
    <col min="13576" max="13824" width="6.875" style="93"/>
    <col min="13825" max="13825" width="22.875" style="93" customWidth="1"/>
    <col min="13826" max="13826" width="19" style="93" customWidth="1"/>
    <col min="13827" max="13827" width="20.5" style="93" customWidth="1"/>
    <col min="13828" max="13831" width="19" style="93" customWidth="1"/>
    <col min="13832" max="14080" width="6.875" style="93"/>
    <col min="14081" max="14081" width="22.875" style="93" customWidth="1"/>
    <col min="14082" max="14082" width="19" style="93" customWidth="1"/>
    <col min="14083" max="14083" width="20.5" style="93" customWidth="1"/>
    <col min="14084" max="14087" width="19" style="93" customWidth="1"/>
    <col min="14088" max="14336" width="6.875" style="93"/>
    <col min="14337" max="14337" width="22.875" style="93" customWidth="1"/>
    <col min="14338" max="14338" width="19" style="93" customWidth="1"/>
    <col min="14339" max="14339" width="20.5" style="93" customWidth="1"/>
    <col min="14340" max="14343" width="19" style="93" customWidth="1"/>
    <col min="14344" max="14592" width="6.875" style="93"/>
    <col min="14593" max="14593" width="22.875" style="93" customWidth="1"/>
    <col min="14594" max="14594" width="19" style="93" customWidth="1"/>
    <col min="14595" max="14595" width="20.5" style="93" customWidth="1"/>
    <col min="14596" max="14599" width="19" style="93" customWidth="1"/>
    <col min="14600" max="14848" width="6.875" style="93"/>
    <col min="14849" max="14849" width="22.875" style="93" customWidth="1"/>
    <col min="14850" max="14850" width="19" style="93" customWidth="1"/>
    <col min="14851" max="14851" width="20.5" style="93" customWidth="1"/>
    <col min="14852" max="14855" width="19" style="93" customWidth="1"/>
    <col min="14856" max="15104" width="6.875" style="93"/>
    <col min="15105" max="15105" width="22.875" style="93" customWidth="1"/>
    <col min="15106" max="15106" width="19" style="93" customWidth="1"/>
    <col min="15107" max="15107" width="20.5" style="93" customWidth="1"/>
    <col min="15108" max="15111" width="19" style="93" customWidth="1"/>
    <col min="15112" max="15360" width="6.875" style="93"/>
    <col min="15361" max="15361" width="22.875" style="93" customWidth="1"/>
    <col min="15362" max="15362" width="19" style="93" customWidth="1"/>
    <col min="15363" max="15363" width="20.5" style="93" customWidth="1"/>
    <col min="15364" max="15367" width="19" style="93" customWidth="1"/>
    <col min="15368" max="15616" width="6.875" style="93"/>
    <col min="15617" max="15617" width="22.875" style="93" customWidth="1"/>
    <col min="15618" max="15618" width="19" style="93" customWidth="1"/>
    <col min="15619" max="15619" width="20.5" style="93" customWidth="1"/>
    <col min="15620" max="15623" width="19" style="93" customWidth="1"/>
    <col min="15624" max="15872" width="6.875" style="93"/>
    <col min="15873" max="15873" width="22.875" style="93" customWidth="1"/>
    <col min="15874" max="15874" width="19" style="93" customWidth="1"/>
    <col min="15875" max="15875" width="20.5" style="93" customWidth="1"/>
    <col min="15876" max="15879" width="19" style="93" customWidth="1"/>
    <col min="15880" max="16128" width="6.875" style="93"/>
    <col min="16129" max="16129" width="22.875" style="93" customWidth="1"/>
    <col min="16130" max="16130" width="19" style="93" customWidth="1"/>
    <col min="16131" max="16131" width="20.5" style="93" customWidth="1"/>
    <col min="16132" max="16135" width="19" style="93" customWidth="1"/>
    <col min="16136" max="16384" width="6.875" style="93"/>
  </cols>
  <sheetData>
    <row r="1" spans="1:13" s="91" customFormat="1" ht="32.25" customHeight="1">
      <c r="A1" s="94" t="s">
        <v>0</v>
      </c>
      <c r="B1" s="95"/>
      <c r="C1" s="95"/>
      <c r="D1" s="95"/>
      <c r="E1" s="95"/>
      <c r="F1" s="95"/>
      <c r="G1" s="95"/>
    </row>
    <row r="2" spans="1:13" s="91" customFormat="1" ht="39" customHeight="1">
      <c r="A2" s="165" t="s">
        <v>98</v>
      </c>
      <c r="B2" s="165"/>
      <c r="C2" s="165"/>
      <c r="D2" s="165"/>
      <c r="E2" s="165"/>
      <c r="F2" s="165"/>
      <c r="G2" s="165"/>
    </row>
    <row r="3" spans="1:13" s="91" customFormat="1" ht="20.100000000000001" customHeight="1">
      <c r="A3" s="96"/>
      <c r="B3" s="95"/>
      <c r="C3" s="95"/>
      <c r="D3" s="95"/>
      <c r="E3" s="95"/>
      <c r="F3" s="95"/>
      <c r="G3" s="95"/>
    </row>
    <row r="4" spans="1:13" s="91" customFormat="1" ht="15" customHeight="1">
      <c r="A4" s="97"/>
      <c r="B4" s="98"/>
      <c r="C4" s="98"/>
      <c r="D4" s="98"/>
      <c r="E4" s="98"/>
      <c r="F4" s="98"/>
      <c r="G4" s="99" t="s">
        <v>1</v>
      </c>
    </row>
    <row r="5" spans="1:13" s="91" customFormat="1" ht="20.100000000000001" customHeight="1">
      <c r="A5" s="164" t="s">
        <v>2</v>
      </c>
      <c r="B5" s="164"/>
      <c r="C5" s="164" t="s">
        <v>3</v>
      </c>
      <c r="D5" s="164"/>
      <c r="E5" s="164"/>
      <c r="F5" s="164"/>
      <c r="G5" s="164"/>
    </row>
    <row r="6" spans="1:13" s="91" customFormat="1" ht="45" customHeight="1">
      <c r="A6" s="100" t="s">
        <v>4</v>
      </c>
      <c r="B6" s="100" t="s">
        <v>5</v>
      </c>
      <c r="C6" s="100" t="s">
        <v>4</v>
      </c>
      <c r="D6" s="100" t="s">
        <v>6</v>
      </c>
      <c r="E6" s="100" t="s">
        <v>7</v>
      </c>
      <c r="F6" s="100" t="s">
        <v>8</v>
      </c>
      <c r="G6" s="100" t="s">
        <v>9</v>
      </c>
    </row>
    <row r="7" spans="1:13" s="91" customFormat="1" ht="20.100000000000001" customHeight="1">
      <c r="A7" s="101" t="s">
        <v>10</v>
      </c>
      <c r="B7" s="117">
        <v>560.73</v>
      </c>
      <c r="C7" s="102" t="s">
        <v>11</v>
      </c>
      <c r="D7" s="121">
        <v>560.73</v>
      </c>
      <c r="E7" s="121">
        <v>560.73</v>
      </c>
      <c r="F7" s="103"/>
      <c r="G7" s="103"/>
    </row>
    <row r="8" spans="1:13" s="91" customFormat="1" ht="20.100000000000001" customHeight="1">
      <c r="A8" s="104" t="s">
        <v>12</v>
      </c>
      <c r="B8" s="14">
        <v>560.73</v>
      </c>
      <c r="C8" s="132" t="s">
        <v>28</v>
      </c>
      <c r="D8" s="157">
        <v>454.49</v>
      </c>
      <c r="E8" s="157">
        <v>454.49</v>
      </c>
      <c r="F8" s="105"/>
      <c r="G8" s="105"/>
    </row>
    <row r="9" spans="1:13" s="91" customFormat="1" ht="20.100000000000001" customHeight="1">
      <c r="A9" s="104" t="s">
        <v>13</v>
      </c>
      <c r="B9" s="118"/>
      <c r="C9" s="132" t="s">
        <v>29</v>
      </c>
      <c r="D9" s="157">
        <v>57.09</v>
      </c>
      <c r="E9" s="157">
        <v>57.09</v>
      </c>
      <c r="F9" s="105"/>
      <c r="G9" s="105"/>
    </row>
    <row r="10" spans="1:13" s="91" customFormat="1" ht="20.100000000000001" customHeight="1">
      <c r="A10" s="106" t="s">
        <v>14</v>
      </c>
      <c r="B10" s="119"/>
      <c r="C10" s="132" t="s">
        <v>129</v>
      </c>
      <c r="D10" s="157">
        <v>17.37</v>
      </c>
      <c r="E10" s="157">
        <v>17.37</v>
      </c>
      <c r="F10" s="105"/>
      <c r="G10" s="105"/>
    </row>
    <row r="11" spans="1:13" s="91" customFormat="1" ht="20.100000000000001" customHeight="1">
      <c r="A11" s="108" t="s">
        <v>15</v>
      </c>
      <c r="B11" s="117"/>
      <c r="C11" s="132" t="s">
        <v>31</v>
      </c>
      <c r="D11" s="157">
        <v>31.78</v>
      </c>
      <c r="E11" s="157">
        <v>31.78</v>
      </c>
      <c r="F11" s="105"/>
      <c r="G11" s="105"/>
    </row>
    <row r="12" spans="1:13" s="91" customFormat="1" ht="20.100000000000001" customHeight="1">
      <c r="A12" s="106" t="s">
        <v>12</v>
      </c>
      <c r="B12" s="120"/>
      <c r="C12" s="107"/>
      <c r="D12" s="122"/>
      <c r="E12" s="122"/>
      <c r="F12" s="105"/>
      <c r="G12" s="105"/>
    </row>
    <row r="13" spans="1:13" s="91" customFormat="1" ht="20.100000000000001" customHeight="1">
      <c r="A13" s="106" t="s">
        <v>13</v>
      </c>
      <c r="B13" s="118"/>
      <c r="C13" s="107"/>
      <c r="D13" s="122"/>
      <c r="E13" s="122"/>
      <c r="F13" s="105"/>
      <c r="G13" s="105"/>
    </row>
    <row r="14" spans="1:13" s="91" customFormat="1" ht="20.100000000000001" customHeight="1">
      <c r="A14" s="104" t="s">
        <v>14</v>
      </c>
      <c r="B14" s="119"/>
      <c r="C14" s="107"/>
      <c r="D14" s="122"/>
      <c r="E14" s="122"/>
      <c r="F14" s="105"/>
      <c r="G14" s="105"/>
      <c r="M14" s="116"/>
    </row>
    <row r="15" spans="1:13" s="91" customFormat="1" ht="20.100000000000001" customHeight="1">
      <c r="A15" s="108"/>
      <c r="B15" s="110"/>
      <c r="C15" s="109"/>
      <c r="D15" s="123"/>
      <c r="E15" s="123"/>
      <c r="F15" s="111"/>
      <c r="G15" s="111"/>
    </row>
    <row r="16" spans="1:13" s="91" customFormat="1" ht="20.100000000000001" customHeight="1">
      <c r="A16" s="108"/>
      <c r="B16" s="110"/>
      <c r="C16" s="110" t="s">
        <v>16</v>
      </c>
      <c r="D16" s="124">
        <f>E16+F16+G16</f>
        <v>0</v>
      </c>
      <c r="E16" s="110">
        <f>B8+B12-E7</f>
        <v>0</v>
      </c>
      <c r="F16" s="112">
        <f>B9+B13-F7</f>
        <v>0</v>
      </c>
      <c r="G16" s="112">
        <f>B10+B14-G7</f>
        <v>0</v>
      </c>
    </row>
    <row r="17" spans="1:7" s="91" customFormat="1" ht="20.100000000000001" customHeight="1">
      <c r="A17" s="108"/>
      <c r="B17" s="110"/>
      <c r="C17" s="110"/>
      <c r="D17" s="110"/>
      <c r="E17" s="110"/>
      <c r="F17" s="112"/>
      <c r="G17" s="113"/>
    </row>
    <row r="18" spans="1:7" s="91" customFormat="1" ht="20.100000000000001" customHeight="1">
      <c r="A18" s="108" t="s">
        <v>17</v>
      </c>
      <c r="B18" s="114">
        <v>560.73</v>
      </c>
      <c r="C18" s="114" t="s">
        <v>18</v>
      </c>
      <c r="D18" s="110">
        <f>SUM(D7+D16)</f>
        <v>560.73</v>
      </c>
      <c r="E18" s="110">
        <f>SUM(E7+E16)</f>
        <v>560.73</v>
      </c>
      <c r="F18" s="112">
        <f>SUM(F7+F16)</f>
        <v>0</v>
      </c>
      <c r="G18" s="112">
        <f>SUM(G7+G16)</f>
        <v>0</v>
      </c>
    </row>
    <row r="19" spans="1:7" ht="20.100000000000001" customHeight="1">
      <c r="A19" s="115"/>
      <c r="B19" s="115"/>
      <c r="C19" s="115"/>
      <c r="D19" s="115"/>
      <c r="E19" s="115"/>
      <c r="F19" s="115"/>
    </row>
  </sheetData>
  <mergeCells count="3">
    <mergeCell ref="A5:B5"/>
    <mergeCell ref="C5:G5"/>
    <mergeCell ref="A2:G2"/>
  </mergeCells>
  <phoneticPr fontId="16" type="noConversion"/>
  <printOptions horizontalCentered="1"/>
  <pageMargins left="0" right="0" top="0.78680555555555598" bottom="0.78680555555555598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4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3.75" style="1" customWidth="1"/>
    <col min="2" max="2" width="41.25" style="1" customWidth="1"/>
    <col min="3" max="3" width="17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spans="1:6" s="160" customFormat="1" ht="20.100000000000001" customHeight="1">
      <c r="A1" s="162" t="s">
        <v>19</v>
      </c>
    </row>
    <row r="2" spans="1:6" ht="24.75" customHeight="1">
      <c r="A2" s="88" t="s">
        <v>99</v>
      </c>
      <c r="B2" s="60"/>
      <c r="C2" s="60"/>
      <c r="D2" s="60"/>
      <c r="E2" s="60"/>
      <c r="F2" s="60"/>
    </row>
    <row r="3" spans="1:6" ht="17.100000000000001" customHeight="1">
      <c r="A3" s="10"/>
      <c r="B3" s="9"/>
      <c r="C3" s="9"/>
      <c r="D3" s="9"/>
      <c r="E3" s="9"/>
      <c r="F3" s="89" t="s">
        <v>1</v>
      </c>
    </row>
    <row r="4" spans="1:6" ht="15.95" customHeight="1">
      <c r="A4" s="166" t="s">
        <v>20</v>
      </c>
      <c r="B4" s="166"/>
      <c r="C4" s="167" t="s">
        <v>21</v>
      </c>
      <c r="D4" s="166" t="s">
        <v>22</v>
      </c>
      <c r="E4" s="166"/>
      <c r="F4" s="166"/>
    </row>
    <row r="5" spans="1:6" ht="15.95" customHeight="1">
      <c r="A5" s="45" t="s">
        <v>23</v>
      </c>
      <c r="B5" s="45" t="s">
        <v>24</v>
      </c>
      <c r="C5" s="166"/>
      <c r="D5" s="45" t="s">
        <v>25</v>
      </c>
      <c r="E5" s="45" t="s">
        <v>26</v>
      </c>
      <c r="F5" s="45" t="s">
        <v>27</v>
      </c>
    </row>
    <row r="6" spans="1:6" ht="15.95" customHeight="1">
      <c r="A6" s="45"/>
      <c r="B6" s="45" t="s">
        <v>6</v>
      </c>
      <c r="C6" s="137">
        <v>521.28</v>
      </c>
      <c r="D6" s="90">
        <v>560.73</v>
      </c>
      <c r="E6" s="90">
        <v>454.64</v>
      </c>
      <c r="F6" s="90">
        <v>106.09</v>
      </c>
    </row>
    <row r="7" spans="1:6" ht="15.95" customHeight="1">
      <c r="A7" s="125" t="s">
        <v>100</v>
      </c>
      <c r="B7" s="126" t="s">
        <v>101</v>
      </c>
      <c r="C7" s="127">
        <v>423.02</v>
      </c>
      <c r="D7" s="128">
        <v>454.49</v>
      </c>
      <c r="E7" s="128">
        <v>348.4</v>
      </c>
      <c r="F7" s="128">
        <v>106.09</v>
      </c>
    </row>
    <row r="8" spans="1:6" ht="15.95" customHeight="1">
      <c r="A8" s="129" t="s">
        <v>102</v>
      </c>
      <c r="B8" s="130" t="s">
        <v>103</v>
      </c>
      <c r="C8" s="127">
        <v>0</v>
      </c>
      <c r="D8" s="128">
        <v>73.09</v>
      </c>
      <c r="E8" s="128"/>
      <c r="F8" s="128">
        <v>73.09</v>
      </c>
    </row>
    <row r="9" spans="1:6" ht="15.95" customHeight="1">
      <c r="A9" s="131" t="s">
        <v>104</v>
      </c>
      <c r="B9" s="132" t="s">
        <v>105</v>
      </c>
      <c r="C9" s="127">
        <v>0</v>
      </c>
      <c r="D9" s="128">
        <v>73.09</v>
      </c>
      <c r="E9" s="128"/>
      <c r="F9" s="128">
        <v>73.09</v>
      </c>
    </row>
    <row r="10" spans="1:6" ht="15.95" customHeight="1">
      <c r="A10" s="133" t="s">
        <v>106</v>
      </c>
      <c r="B10" s="132" t="s">
        <v>107</v>
      </c>
      <c r="C10" s="127">
        <v>423.02</v>
      </c>
      <c r="D10" s="128">
        <v>381.4</v>
      </c>
      <c r="E10" s="128">
        <v>348.4</v>
      </c>
      <c r="F10" s="128">
        <v>33</v>
      </c>
    </row>
    <row r="11" spans="1:6" ht="15.95" customHeight="1">
      <c r="A11" s="131" t="s">
        <v>108</v>
      </c>
      <c r="B11" s="132" t="s">
        <v>109</v>
      </c>
      <c r="C11" s="127">
        <v>136.05000000000001</v>
      </c>
      <c r="D11" s="128">
        <v>185.1</v>
      </c>
      <c r="E11" s="128">
        <v>185.1</v>
      </c>
      <c r="F11" s="128"/>
    </row>
    <row r="12" spans="1:6" ht="15.95" customHeight="1">
      <c r="A12" s="131" t="s">
        <v>110</v>
      </c>
      <c r="B12" s="132" t="s">
        <v>111</v>
      </c>
      <c r="C12" s="127">
        <v>139.08000000000001</v>
      </c>
      <c r="D12" s="128">
        <v>163.30000000000001</v>
      </c>
      <c r="E12" s="128">
        <v>163.30000000000001</v>
      </c>
      <c r="F12" s="128"/>
    </row>
    <row r="13" spans="1:6" ht="15.95" customHeight="1">
      <c r="A13" s="131" t="s">
        <v>112</v>
      </c>
      <c r="B13" s="132" t="s">
        <v>113</v>
      </c>
      <c r="C13" s="127">
        <v>147.88999999999999</v>
      </c>
      <c r="D13" s="128">
        <v>33</v>
      </c>
      <c r="E13" s="128"/>
      <c r="F13" s="128">
        <v>33</v>
      </c>
    </row>
    <row r="14" spans="1:6" ht="15.95" customHeight="1">
      <c r="A14" s="134" t="s">
        <v>114</v>
      </c>
      <c r="B14" s="126" t="s">
        <v>115</v>
      </c>
      <c r="C14" s="127">
        <v>57.19</v>
      </c>
      <c r="D14" s="128">
        <v>57.09</v>
      </c>
      <c r="E14" s="128">
        <v>57.09</v>
      </c>
      <c r="F14" s="128"/>
    </row>
    <row r="15" spans="1:6" ht="15.95" customHeight="1">
      <c r="A15" s="135" t="s">
        <v>116</v>
      </c>
      <c r="B15" s="132" t="s">
        <v>117</v>
      </c>
      <c r="C15" s="127">
        <v>56.45</v>
      </c>
      <c r="D15" s="128">
        <v>56.27</v>
      </c>
      <c r="E15" s="128">
        <v>56.27</v>
      </c>
      <c r="F15" s="128"/>
    </row>
    <row r="16" spans="1:6" ht="15.95" customHeight="1">
      <c r="A16" s="136" t="s">
        <v>118</v>
      </c>
      <c r="B16" s="132" t="s">
        <v>119</v>
      </c>
      <c r="C16" s="127">
        <v>29.56</v>
      </c>
      <c r="D16" s="128">
        <v>32.93</v>
      </c>
      <c r="E16" s="128">
        <v>32.93</v>
      </c>
      <c r="F16" s="128"/>
    </row>
    <row r="17" spans="1:6" ht="15.95" customHeight="1">
      <c r="A17" s="136" t="s">
        <v>120</v>
      </c>
      <c r="B17" s="132" t="s">
        <v>121</v>
      </c>
      <c r="C17" s="127">
        <v>11.83</v>
      </c>
      <c r="D17" s="128">
        <v>13.17</v>
      </c>
      <c r="E17" s="128">
        <v>13.17</v>
      </c>
      <c r="F17" s="128"/>
    </row>
    <row r="18" spans="1:6" ht="15.95" customHeight="1">
      <c r="A18" s="136" t="s">
        <v>122</v>
      </c>
      <c r="B18" s="132" t="s">
        <v>123</v>
      </c>
      <c r="C18" s="127">
        <v>15.06</v>
      </c>
      <c r="D18" s="128">
        <v>10.17</v>
      </c>
      <c r="E18" s="128">
        <v>10.17</v>
      </c>
      <c r="F18" s="128"/>
    </row>
    <row r="19" spans="1:6" ht="15.95" customHeight="1">
      <c r="A19" s="135" t="s">
        <v>124</v>
      </c>
      <c r="B19" s="133" t="s">
        <v>125</v>
      </c>
      <c r="C19" s="127">
        <v>0.74</v>
      </c>
      <c r="D19" s="128">
        <v>0.82</v>
      </c>
      <c r="E19" s="128">
        <v>0.82</v>
      </c>
      <c r="F19" s="128"/>
    </row>
    <row r="20" spans="1:6" ht="15.95" customHeight="1">
      <c r="A20" s="136" t="s">
        <v>126</v>
      </c>
      <c r="B20" s="132" t="s">
        <v>127</v>
      </c>
      <c r="C20" s="127">
        <v>0.74</v>
      </c>
      <c r="D20" s="128">
        <v>0.82</v>
      </c>
      <c r="E20" s="128">
        <v>0.82</v>
      </c>
      <c r="F20" s="128"/>
    </row>
    <row r="21" spans="1:6" ht="15.95" customHeight="1">
      <c r="A21" s="134" t="s">
        <v>128</v>
      </c>
      <c r="B21" s="126" t="s">
        <v>129</v>
      </c>
      <c r="C21" s="127">
        <v>15.52</v>
      </c>
      <c r="D21" s="128">
        <v>17.37</v>
      </c>
      <c r="E21" s="128">
        <v>17.37</v>
      </c>
      <c r="F21" s="128"/>
    </row>
    <row r="22" spans="1:6" ht="15.95" customHeight="1">
      <c r="A22" s="135" t="s">
        <v>130</v>
      </c>
      <c r="B22" s="132" t="s">
        <v>131</v>
      </c>
      <c r="C22" s="127">
        <v>15.52</v>
      </c>
      <c r="D22" s="128">
        <v>17.37</v>
      </c>
      <c r="E22" s="128">
        <v>17.37</v>
      </c>
      <c r="F22" s="128"/>
    </row>
    <row r="23" spans="1:6" ht="15.95" customHeight="1">
      <c r="A23" s="136" t="s">
        <v>132</v>
      </c>
      <c r="B23" s="132" t="s">
        <v>133</v>
      </c>
      <c r="C23" s="127">
        <v>7.98</v>
      </c>
      <c r="D23" s="128">
        <v>8.83</v>
      </c>
      <c r="E23" s="128">
        <v>8.83</v>
      </c>
      <c r="F23" s="128"/>
    </row>
    <row r="24" spans="1:6" ht="15.95" customHeight="1">
      <c r="A24" s="136">
        <v>2101102</v>
      </c>
      <c r="B24" s="132" t="s">
        <v>134</v>
      </c>
      <c r="C24" s="127">
        <v>7.54</v>
      </c>
      <c r="D24" s="128">
        <v>8.5399999999999991</v>
      </c>
      <c r="E24" s="128">
        <v>8.5399999999999991</v>
      </c>
      <c r="F24" s="128"/>
    </row>
    <row r="25" spans="1:6" ht="15.95" customHeight="1">
      <c r="A25" s="134" t="s">
        <v>135</v>
      </c>
      <c r="B25" s="126" t="s">
        <v>136</v>
      </c>
      <c r="C25" s="127">
        <v>25.55</v>
      </c>
      <c r="D25" s="128">
        <v>31.78</v>
      </c>
      <c r="E25" s="128">
        <v>31.78</v>
      </c>
      <c r="F25" s="128"/>
    </row>
    <row r="26" spans="1:6" ht="15.95" customHeight="1">
      <c r="A26" s="135" t="s">
        <v>137</v>
      </c>
      <c r="B26" s="132" t="s">
        <v>138</v>
      </c>
      <c r="C26" s="127">
        <v>25.55</v>
      </c>
      <c r="D26" s="128">
        <v>31.78</v>
      </c>
      <c r="E26" s="128">
        <v>31.78</v>
      </c>
      <c r="F26" s="128"/>
    </row>
    <row r="27" spans="1:6" ht="15.95" customHeight="1">
      <c r="A27" s="136" t="s">
        <v>139</v>
      </c>
      <c r="B27" s="132" t="s">
        <v>140</v>
      </c>
      <c r="C27" s="127">
        <v>25.55</v>
      </c>
      <c r="D27" s="128">
        <v>31.78</v>
      </c>
      <c r="E27" s="128">
        <v>31.78</v>
      </c>
      <c r="F27" s="128"/>
    </row>
    <row r="28" spans="1:6" ht="20.100000000000001" customHeight="1">
      <c r="A28" s="71" t="s">
        <v>32</v>
      </c>
      <c r="B28" s="3"/>
      <c r="C28" s="3"/>
      <c r="D28" s="3"/>
      <c r="E28" s="3"/>
      <c r="F28" s="3"/>
    </row>
    <row r="29" spans="1:6" ht="12.75" customHeight="1">
      <c r="A29" s="3"/>
      <c r="B29" s="3"/>
      <c r="C29" s="3"/>
      <c r="D29" s="3"/>
      <c r="E29" s="3"/>
      <c r="F29" s="3"/>
    </row>
    <row r="30" spans="1:6" ht="12.75" customHeight="1">
      <c r="A30" s="3"/>
      <c r="B30" s="3"/>
      <c r="C30" s="3"/>
      <c r="D30" s="3"/>
      <c r="E30" s="3"/>
      <c r="F30" s="3"/>
    </row>
    <row r="31" spans="1:6" ht="12.75" customHeight="1">
      <c r="A31" s="3"/>
      <c r="B31" s="3"/>
      <c r="C31" s="3"/>
      <c r="D31" s="3"/>
      <c r="E31" s="3"/>
      <c r="F31" s="3"/>
    </row>
    <row r="32" spans="1:6" ht="12.75" customHeight="1">
      <c r="A32" s="3"/>
      <c r="B32" s="3"/>
      <c r="C32" s="3"/>
      <c r="E32" s="3"/>
      <c r="F32" s="3"/>
    </row>
    <row r="33" spans="1:6" ht="12.75" customHeight="1">
      <c r="A33" s="3"/>
      <c r="B33" s="3"/>
      <c r="C33" s="3"/>
      <c r="E33" s="3"/>
      <c r="F33" s="3"/>
    </row>
    <row r="34" spans="1:6" s="3" customFormat="1" ht="12.75" customHeight="1"/>
  </sheetData>
  <mergeCells count="3">
    <mergeCell ref="A4:B4"/>
    <mergeCell ref="D4:F4"/>
    <mergeCell ref="C4:C5"/>
  </mergeCells>
  <phoneticPr fontId="16" type="noConversion"/>
  <printOptions horizontalCentered="1"/>
  <pageMargins left="0" right="0" top="0.98425196850393704" bottom="0.78740157480314965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S45"/>
  <sheetViews>
    <sheetView showGridLines="0" showZeros="0" workbookViewId="0">
      <selection activeCell="A2" sqref="A2:XFD2"/>
    </sheetView>
  </sheetViews>
  <sheetFormatPr defaultColWidth="6.875" defaultRowHeight="20.100000000000001" customHeight="1"/>
  <cols>
    <col min="1" max="1" width="10" style="1" customWidth="1"/>
    <col min="2" max="2" width="35.5" style="1" customWidth="1"/>
    <col min="3" max="3" width="24.75" style="1" customWidth="1"/>
    <col min="4" max="4" width="25.75" style="1" customWidth="1"/>
    <col min="5" max="5" width="26.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spans="1:5" s="73" customFormat="1" ht="17.25" customHeight="1">
      <c r="A1" s="158" t="s">
        <v>33</v>
      </c>
      <c r="E1" s="159"/>
    </row>
    <row r="2" spans="1:5" ht="17.25" customHeight="1">
      <c r="A2" s="81" t="s">
        <v>180</v>
      </c>
      <c r="B2" s="82"/>
      <c r="C2" s="82"/>
      <c r="D2" s="82"/>
      <c r="E2" s="82"/>
    </row>
    <row r="3" spans="1:5" s="160" customFormat="1" ht="15" customHeight="1">
      <c r="A3" s="71"/>
      <c r="E3" s="161" t="s">
        <v>1</v>
      </c>
    </row>
    <row r="4" spans="1:5" s="73" customFormat="1" ht="15" customHeight="1">
      <c r="A4" s="166" t="s">
        <v>34</v>
      </c>
      <c r="B4" s="166"/>
      <c r="C4" s="166" t="s">
        <v>35</v>
      </c>
      <c r="D4" s="166"/>
      <c r="E4" s="166"/>
    </row>
    <row r="5" spans="1:5" s="73" customFormat="1" ht="15" customHeight="1">
      <c r="A5" s="44" t="s">
        <v>23</v>
      </c>
      <c r="B5" s="44" t="s">
        <v>24</v>
      </c>
      <c r="C5" s="44" t="s">
        <v>6</v>
      </c>
      <c r="D5" s="44" t="s">
        <v>36</v>
      </c>
      <c r="E5" s="44" t="s">
        <v>37</v>
      </c>
    </row>
    <row r="6" spans="1:5" s="73" customFormat="1" ht="15" customHeight="1">
      <c r="A6" s="44"/>
      <c r="B6" s="44" t="s">
        <v>6</v>
      </c>
      <c r="C6" s="15">
        <v>454.64</v>
      </c>
      <c r="D6" s="137">
        <v>365.43</v>
      </c>
      <c r="E6" s="15">
        <v>89.21</v>
      </c>
    </row>
    <row r="7" spans="1:5" s="73" customFormat="1" ht="15" customHeight="1">
      <c r="A7" s="125" t="s">
        <v>145</v>
      </c>
      <c r="B7" s="126" t="s">
        <v>38</v>
      </c>
      <c r="C7" s="138">
        <v>355.22</v>
      </c>
      <c r="D7" s="138">
        <v>355.22</v>
      </c>
      <c r="E7" s="128"/>
    </row>
    <row r="8" spans="1:5" s="73" customFormat="1" ht="15" customHeight="1">
      <c r="A8" s="156" t="s">
        <v>146</v>
      </c>
      <c r="B8" s="132" t="s">
        <v>39</v>
      </c>
      <c r="C8" s="140">
        <v>77.33</v>
      </c>
      <c r="D8" s="140">
        <v>77.33</v>
      </c>
      <c r="E8" s="128"/>
    </row>
    <row r="9" spans="1:5" s="73" customFormat="1" ht="15" customHeight="1">
      <c r="A9" s="139" t="s">
        <v>147</v>
      </c>
      <c r="B9" s="132" t="s">
        <v>40</v>
      </c>
      <c r="C9" s="140">
        <v>40.25</v>
      </c>
      <c r="D9" s="140">
        <v>40.25</v>
      </c>
      <c r="E9" s="128"/>
    </row>
    <row r="10" spans="1:5" s="73" customFormat="1" ht="15" customHeight="1">
      <c r="A10" s="139" t="s">
        <v>148</v>
      </c>
      <c r="B10" s="132" t="s">
        <v>41</v>
      </c>
      <c r="C10" s="140">
        <v>5.8</v>
      </c>
      <c r="D10" s="140">
        <v>5.8</v>
      </c>
      <c r="E10" s="128"/>
    </row>
    <row r="11" spans="1:5" s="73" customFormat="1" ht="15" customHeight="1">
      <c r="A11" s="139" t="s">
        <v>149</v>
      </c>
      <c r="B11" s="132" t="s">
        <v>150</v>
      </c>
      <c r="C11" s="140">
        <v>41.25</v>
      </c>
      <c r="D11" s="140">
        <v>41.25</v>
      </c>
      <c r="E11" s="128"/>
    </row>
    <row r="12" spans="1:5" s="73" customFormat="1" ht="15" customHeight="1">
      <c r="A12" s="139" t="s">
        <v>151</v>
      </c>
      <c r="B12" s="141" t="s">
        <v>152</v>
      </c>
      <c r="C12" s="140">
        <v>32.93</v>
      </c>
      <c r="D12" s="140">
        <v>32.93</v>
      </c>
      <c r="E12" s="128"/>
    </row>
    <row r="13" spans="1:5" s="73" customFormat="1" ht="15" customHeight="1">
      <c r="A13" s="139" t="s">
        <v>153</v>
      </c>
      <c r="B13" s="141" t="s">
        <v>154</v>
      </c>
      <c r="C13" s="140">
        <v>13.17</v>
      </c>
      <c r="D13" s="140">
        <v>13.17</v>
      </c>
      <c r="E13" s="128"/>
    </row>
    <row r="14" spans="1:5" s="73" customFormat="1" ht="15" customHeight="1">
      <c r="A14" s="142" t="s">
        <v>155</v>
      </c>
      <c r="B14" s="143" t="s">
        <v>156</v>
      </c>
      <c r="C14" s="140">
        <v>13.99</v>
      </c>
      <c r="D14" s="140">
        <v>13.99</v>
      </c>
      <c r="E14" s="140"/>
    </row>
    <row r="15" spans="1:5" s="73" customFormat="1" ht="15" customHeight="1">
      <c r="A15" s="139" t="s">
        <v>157</v>
      </c>
      <c r="B15" s="141" t="s">
        <v>158</v>
      </c>
      <c r="C15" s="140">
        <v>4.2</v>
      </c>
      <c r="D15" s="140">
        <v>4.2</v>
      </c>
      <c r="E15" s="128"/>
    </row>
    <row r="16" spans="1:5" s="73" customFormat="1" ht="15" customHeight="1">
      <c r="A16" s="139" t="s">
        <v>159</v>
      </c>
      <c r="B16" s="141" t="s">
        <v>160</v>
      </c>
      <c r="C16" s="140">
        <v>31.78</v>
      </c>
      <c r="D16" s="140">
        <v>31.78</v>
      </c>
      <c r="E16" s="128"/>
    </row>
    <row r="17" spans="1:11" s="73" customFormat="1" ht="15" customHeight="1">
      <c r="A17" s="139" t="s">
        <v>161</v>
      </c>
      <c r="B17" s="141" t="s">
        <v>162</v>
      </c>
      <c r="C17" s="140">
        <v>3.36</v>
      </c>
      <c r="D17" s="140">
        <v>3.36</v>
      </c>
      <c r="E17" s="128"/>
    </row>
    <row r="18" spans="1:11" s="73" customFormat="1" ht="15" customHeight="1">
      <c r="A18" s="139" t="s">
        <v>163</v>
      </c>
      <c r="B18" s="132" t="s">
        <v>42</v>
      </c>
      <c r="C18" s="140">
        <v>91.16</v>
      </c>
      <c r="D18" s="140">
        <v>91.16</v>
      </c>
      <c r="E18" s="128"/>
    </row>
    <row r="19" spans="1:11" s="73" customFormat="1" ht="15" customHeight="1">
      <c r="A19" s="126" t="s">
        <v>43</v>
      </c>
      <c r="B19" s="126" t="s">
        <v>44</v>
      </c>
      <c r="C19" s="138">
        <v>89.21</v>
      </c>
      <c r="D19" s="138"/>
      <c r="E19" s="138">
        <v>89.21</v>
      </c>
    </row>
    <row r="20" spans="1:11" s="73" customFormat="1" ht="15" customHeight="1">
      <c r="A20" s="132" t="s">
        <v>45</v>
      </c>
      <c r="B20" s="132" t="s">
        <v>46</v>
      </c>
      <c r="C20" s="140">
        <v>1</v>
      </c>
      <c r="D20" s="140"/>
      <c r="E20" s="140">
        <v>1</v>
      </c>
    </row>
    <row r="21" spans="1:11" s="73" customFormat="1" ht="15" customHeight="1">
      <c r="A21" s="144" t="s">
        <v>164</v>
      </c>
      <c r="B21" s="141" t="s">
        <v>165</v>
      </c>
      <c r="C21" s="140">
        <v>1</v>
      </c>
      <c r="D21" s="140"/>
      <c r="E21" s="140">
        <v>1</v>
      </c>
    </row>
    <row r="22" spans="1:11" s="73" customFormat="1" ht="15" customHeight="1">
      <c r="A22" s="132" t="s">
        <v>47</v>
      </c>
      <c r="B22" s="141" t="s">
        <v>166</v>
      </c>
      <c r="C22" s="140">
        <v>2.81</v>
      </c>
      <c r="D22" s="140"/>
      <c r="E22" s="140">
        <v>2.81</v>
      </c>
    </row>
    <row r="23" spans="1:11" s="73" customFormat="1" ht="15" customHeight="1">
      <c r="A23" s="132" t="s">
        <v>48</v>
      </c>
      <c r="B23" s="132" t="s">
        <v>49</v>
      </c>
      <c r="C23" s="140">
        <v>27.34</v>
      </c>
      <c r="D23" s="140"/>
      <c r="E23" s="140">
        <v>27.34</v>
      </c>
      <c r="J23" s="58"/>
    </row>
    <row r="24" spans="1:11" s="73" customFormat="1" ht="15" customHeight="1">
      <c r="A24" s="132" t="s">
        <v>50</v>
      </c>
      <c r="B24" s="132" t="s">
        <v>51</v>
      </c>
      <c r="C24" s="140">
        <v>3.7</v>
      </c>
      <c r="D24" s="140"/>
      <c r="E24" s="140">
        <v>3.7</v>
      </c>
      <c r="G24" s="58"/>
    </row>
    <row r="25" spans="1:11" s="73" customFormat="1" ht="15" customHeight="1">
      <c r="A25" s="132" t="s">
        <v>52</v>
      </c>
      <c r="B25" s="132" t="s">
        <v>53</v>
      </c>
      <c r="C25" s="140">
        <v>1</v>
      </c>
      <c r="D25" s="140"/>
      <c r="E25" s="140">
        <v>1</v>
      </c>
      <c r="F25" s="58"/>
      <c r="G25" s="58"/>
      <c r="K25" s="58"/>
    </row>
    <row r="26" spans="1:11" s="73" customFormat="1" ht="15" customHeight="1">
      <c r="A26" s="144" t="s">
        <v>167</v>
      </c>
      <c r="B26" s="141" t="s">
        <v>168</v>
      </c>
      <c r="C26" s="140">
        <v>21.98</v>
      </c>
      <c r="D26" s="140"/>
      <c r="E26" s="140">
        <v>21.98</v>
      </c>
      <c r="F26" s="58"/>
      <c r="H26" s="58"/>
    </row>
    <row r="27" spans="1:11" s="73" customFormat="1" ht="15" customHeight="1">
      <c r="A27" s="132" t="s">
        <v>54</v>
      </c>
      <c r="B27" s="132" t="s">
        <v>55</v>
      </c>
      <c r="C27" s="140">
        <v>7.93</v>
      </c>
      <c r="D27" s="140"/>
      <c r="E27" s="140">
        <v>7.93</v>
      </c>
      <c r="F27" s="58"/>
      <c r="H27" s="58"/>
    </row>
    <row r="28" spans="1:11" s="73" customFormat="1" ht="15" customHeight="1">
      <c r="A28" s="132" t="s">
        <v>56</v>
      </c>
      <c r="B28" s="132" t="s">
        <v>57</v>
      </c>
      <c r="C28" s="140">
        <v>7.4</v>
      </c>
      <c r="D28" s="140"/>
      <c r="E28" s="140">
        <v>7.4</v>
      </c>
      <c r="F28" s="58"/>
      <c r="G28" s="58"/>
      <c r="H28" s="58"/>
    </row>
    <row r="29" spans="1:11" s="73" customFormat="1" ht="15" customHeight="1">
      <c r="A29" s="132" t="s">
        <v>58</v>
      </c>
      <c r="B29" s="132" t="s">
        <v>59</v>
      </c>
      <c r="C29" s="140">
        <v>3</v>
      </c>
      <c r="D29" s="140"/>
      <c r="E29" s="140">
        <v>3</v>
      </c>
      <c r="F29" s="58"/>
      <c r="J29" s="58"/>
    </row>
    <row r="30" spans="1:11" s="73" customFormat="1" ht="15" customHeight="1">
      <c r="A30" s="132" t="s">
        <v>60</v>
      </c>
      <c r="B30" s="132" t="s">
        <v>61</v>
      </c>
      <c r="C30" s="140">
        <v>9.0500000000000007</v>
      </c>
      <c r="D30" s="140"/>
      <c r="E30" s="140">
        <v>9.0500000000000007</v>
      </c>
      <c r="F30" s="58"/>
      <c r="G30" s="58"/>
      <c r="K30" s="58"/>
    </row>
    <row r="31" spans="1:11" s="80" customFormat="1" ht="15" customHeight="1">
      <c r="A31" s="132" t="s">
        <v>62</v>
      </c>
      <c r="B31" s="132" t="s">
        <v>63</v>
      </c>
      <c r="C31" s="140">
        <v>3</v>
      </c>
      <c r="D31" s="140"/>
      <c r="E31" s="140">
        <v>3</v>
      </c>
      <c r="F31" s="83"/>
      <c r="G31" s="83"/>
    </row>
    <row r="32" spans="1:11" s="80" customFormat="1" ht="15" customHeight="1">
      <c r="A32" s="126" t="s">
        <v>64</v>
      </c>
      <c r="B32" s="126" t="s">
        <v>65</v>
      </c>
      <c r="C32" s="145">
        <v>10.210000000000001</v>
      </c>
      <c r="D32" s="145">
        <v>10.210000000000001</v>
      </c>
      <c r="E32" s="140"/>
      <c r="F32" s="83"/>
      <c r="G32" s="83"/>
    </row>
    <row r="33" spans="1:19" s="80" customFormat="1" ht="15" customHeight="1">
      <c r="A33" s="144" t="s">
        <v>169</v>
      </c>
      <c r="B33" s="141" t="s">
        <v>170</v>
      </c>
      <c r="C33" s="140">
        <v>1.2</v>
      </c>
      <c r="D33" s="140">
        <v>1.2</v>
      </c>
      <c r="E33" s="140"/>
      <c r="F33" s="83"/>
      <c r="G33" s="83"/>
      <c r="P33" s="83"/>
    </row>
    <row r="34" spans="1:19" s="80" customFormat="1" ht="15" customHeight="1">
      <c r="A34" s="144" t="s">
        <v>171</v>
      </c>
      <c r="B34" s="141" t="s">
        <v>172</v>
      </c>
      <c r="C34" s="140">
        <v>0.04</v>
      </c>
      <c r="D34" s="140">
        <v>0.04</v>
      </c>
      <c r="E34" s="140"/>
      <c r="F34" s="83"/>
      <c r="G34" s="83"/>
      <c r="H34" s="83"/>
      <c r="K34" s="83"/>
    </row>
    <row r="35" spans="1:19" s="80" customFormat="1" ht="15" customHeight="1">
      <c r="A35" s="144" t="s">
        <v>173</v>
      </c>
      <c r="B35" s="141" t="s">
        <v>174</v>
      </c>
      <c r="C35" s="140">
        <v>8.9700000000000006</v>
      </c>
      <c r="D35" s="140">
        <v>8.9700000000000006</v>
      </c>
      <c r="E35" s="140"/>
      <c r="F35" s="83"/>
      <c r="G35" s="83"/>
      <c r="H35" s="83"/>
      <c r="I35" s="83"/>
    </row>
    <row r="36" spans="1:19" s="80" customFormat="1" ht="20.100000000000001" customHeight="1">
      <c r="A36" s="84"/>
      <c r="B36" s="85"/>
      <c r="C36" s="86"/>
      <c r="D36" s="86"/>
      <c r="E36" s="86"/>
      <c r="F36" s="83"/>
      <c r="G36" s="83"/>
      <c r="H36" s="83"/>
    </row>
    <row r="37" spans="1:19" s="80" customFormat="1" ht="20.100000000000001" customHeight="1">
      <c r="A37" s="84"/>
      <c r="B37" s="85"/>
      <c r="C37" s="86"/>
      <c r="D37" s="86"/>
      <c r="E37" s="86"/>
      <c r="F37" s="83"/>
    </row>
    <row r="38" spans="1:19" s="80" customFormat="1" ht="20.100000000000001" customHeight="1">
      <c r="A38" s="84"/>
      <c r="B38" s="85"/>
      <c r="C38" s="86"/>
      <c r="D38" s="86"/>
      <c r="E38" s="86"/>
      <c r="F38" s="83"/>
      <c r="G38" s="83"/>
      <c r="H38" s="83"/>
    </row>
    <row r="39" spans="1:19" s="80" customFormat="1" ht="20.100000000000001" customHeight="1">
      <c r="A39" s="84"/>
      <c r="B39" s="85"/>
      <c r="C39" s="86"/>
      <c r="D39" s="86"/>
      <c r="E39" s="86"/>
      <c r="F39" s="83"/>
      <c r="G39" s="83"/>
      <c r="H39" s="83"/>
    </row>
    <row r="40" spans="1:19" s="80" customFormat="1" ht="20.100000000000001" customHeight="1">
      <c r="A40" s="84"/>
      <c r="B40" s="85"/>
      <c r="C40" s="86"/>
      <c r="D40" s="86"/>
      <c r="E40" s="86"/>
      <c r="F40" s="83"/>
      <c r="G40" s="83"/>
      <c r="J40" s="83"/>
      <c r="S40" s="83"/>
    </row>
    <row r="41" spans="1:19" s="80" customFormat="1" ht="20.100000000000001" customHeight="1">
      <c r="A41" s="84"/>
      <c r="B41" s="85"/>
      <c r="C41" s="86"/>
      <c r="D41" s="86"/>
      <c r="E41" s="86"/>
      <c r="F41" s="83"/>
      <c r="G41" s="83"/>
    </row>
    <row r="42" spans="1:19" s="80" customFormat="1" ht="20.100000000000001" customHeight="1">
      <c r="A42" s="84"/>
      <c r="B42" s="87"/>
      <c r="C42" s="86"/>
      <c r="D42" s="86"/>
      <c r="E42" s="86"/>
      <c r="F42" s="83"/>
      <c r="G42" s="83"/>
      <c r="H42" s="83"/>
      <c r="I42" s="83"/>
    </row>
    <row r="43" spans="1:19" s="80" customFormat="1" ht="20.100000000000001" customHeight="1">
      <c r="A43" s="84"/>
      <c r="B43" s="85"/>
      <c r="C43" s="86"/>
      <c r="D43" s="86"/>
      <c r="E43" s="86"/>
      <c r="F43" s="83"/>
      <c r="G43" s="83"/>
    </row>
    <row r="44" spans="1:19" s="80" customFormat="1" ht="20.100000000000001" customHeight="1">
      <c r="A44" s="84"/>
      <c r="B44" s="85"/>
      <c r="C44" s="86"/>
      <c r="D44" s="86"/>
      <c r="E44" s="86"/>
      <c r="F44" s="83"/>
      <c r="G44" s="83"/>
      <c r="I44" s="83"/>
      <c r="P44" s="83"/>
    </row>
    <row r="45" spans="1:19" ht="20.100000000000001" customHeight="1">
      <c r="D45" s="3"/>
      <c r="E45" s="3"/>
      <c r="F45" s="3"/>
      <c r="N45" s="3"/>
    </row>
  </sheetData>
  <mergeCells count="2">
    <mergeCell ref="A4:B4"/>
    <mergeCell ref="C4:E4"/>
  </mergeCells>
  <phoneticPr fontId="16" type="noConversion"/>
  <printOptions horizontalCentered="1"/>
  <pageMargins left="0.78740157480314965" right="0.78740157480314965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L14"/>
  <sheetViews>
    <sheetView showGridLines="0" showZeros="0" workbookViewId="0">
      <selection activeCell="F19" sqref="F19"/>
    </sheetView>
  </sheetViews>
  <sheetFormatPr defaultColWidth="6.875" defaultRowHeight="12.75" customHeight="1"/>
  <cols>
    <col min="1" max="1" width="10.5" style="1" customWidth="1"/>
    <col min="2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spans="1:12" ht="20.100000000000001" customHeight="1">
      <c r="A1" s="2" t="s">
        <v>66</v>
      </c>
      <c r="L1" s="77"/>
    </row>
    <row r="2" spans="1:12" ht="22.5">
      <c r="A2" s="59" t="s">
        <v>141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20.100000000000001" customHeight="1">
      <c r="A3" s="72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30.7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11" t="s">
        <v>1</v>
      </c>
    </row>
    <row r="5" spans="1:12" ht="33.75" customHeight="1">
      <c r="A5" s="166" t="s">
        <v>21</v>
      </c>
      <c r="B5" s="166"/>
      <c r="C5" s="166"/>
      <c r="D5" s="166"/>
      <c r="E5" s="166"/>
      <c r="F5" s="168"/>
      <c r="G5" s="166" t="s">
        <v>22</v>
      </c>
      <c r="H5" s="166"/>
      <c r="I5" s="166"/>
      <c r="J5" s="166"/>
      <c r="K5" s="166"/>
      <c r="L5" s="166"/>
    </row>
    <row r="6" spans="1:12" ht="26.25" customHeight="1">
      <c r="A6" s="169" t="s">
        <v>6</v>
      </c>
      <c r="B6" s="172" t="s">
        <v>67</v>
      </c>
      <c r="C6" s="169" t="s">
        <v>68</v>
      </c>
      <c r="D6" s="169"/>
      <c r="E6" s="169"/>
      <c r="F6" s="174" t="s">
        <v>69</v>
      </c>
      <c r="G6" s="175" t="s">
        <v>6</v>
      </c>
      <c r="H6" s="177" t="s">
        <v>67</v>
      </c>
      <c r="I6" s="169" t="s">
        <v>68</v>
      </c>
      <c r="J6" s="169"/>
      <c r="K6" s="170"/>
      <c r="L6" s="169" t="s">
        <v>69</v>
      </c>
    </row>
    <row r="7" spans="1:12" ht="39.75" customHeight="1">
      <c r="A7" s="171"/>
      <c r="B7" s="173"/>
      <c r="C7" s="65" t="s">
        <v>25</v>
      </c>
      <c r="D7" s="74" t="s">
        <v>70</v>
      </c>
      <c r="E7" s="74" t="s">
        <v>71</v>
      </c>
      <c r="F7" s="171"/>
      <c r="G7" s="176"/>
      <c r="H7" s="173"/>
      <c r="I7" s="78" t="s">
        <v>25</v>
      </c>
      <c r="J7" s="74" t="s">
        <v>70</v>
      </c>
      <c r="K7" s="79" t="s">
        <v>71</v>
      </c>
      <c r="L7" s="171"/>
    </row>
    <row r="8" spans="1:12" ht="20.100000000000001" customHeight="1">
      <c r="A8" s="75">
        <v>33</v>
      </c>
      <c r="B8" s="75"/>
      <c r="C8" s="75">
        <v>8</v>
      </c>
      <c r="D8" s="75"/>
      <c r="E8" s="75">
        <v>8</v>
      </c>
      <c r="F8" s="76">
        <v>25</v>
      </c>
      <c r="G8" s="31">
        <v>27</v>
      </c>
      <c r="H8" s="29"/>
      <c r="I8" s="163">
        <v>7</v>
      </c>
      <c r="J8" s="30"/>
      <c r="K8" s="31">
        <v>7</v>
      </c>
      <c r="L8" s="29">
        <v>20</v>
      </c>
    </row>
    <row r="9" spans="1:12" ht="22.5" customHeight="1">
      <c r="B9" s="3"/>
      <c r="G9" s="3"/>
      <c r="H9" s="3"/>
      <c r="I9" s="3"/>
      <c r="J9" s="3"/>
      <c r="K9" s="3"/>
      <c r="L9" s="3"/>
    </row>
    <row r="10" spans="1:12" ht="12.75" customHeight="1">
      <c r="G10" s="3"/>
      <c r="H10" s="3"/>
      <c r="I10" s="3"/>
      <c r="J10" s="3"/>
      <c r="K10" s="3"/>
      <c r="L10" s="3"/>
    </row>
    <row r="11" spans="1:12" ht="12.75" customHeight="1">
      <c r="G11" s="3"/>
      <c r="H11" s="3"/>
      <c r="I11" s="3"/>
      <c r="J11" s="3"/>
      <c r="K11" s="3"/>
      <c r="L11" s="3"/>
    </row>
    <row r="12" spans="1:12" ht="12.75" customHeight="1">
      <c r="G12" s="3"/>
      <c r="H12" s="3"/>
      <c r="I12" s="3"/>
      <c r="L12" s="3"/>
    </row>
    <row r="13" spans="1:12" ht="12.75" customHeight="1">
      <c r="F13" s="3"/>
      <c r="G13" s="3"/>
      <c r="H13" s="3"/>
      <c r="I13" s="3"/>
      <c r="J13" s="3"/>
      <c r="K13" s="3"/>
    </row>
    <row r="14" spans="1:12" ht="12.75" customHeight="1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16" type="noConversion"/>
  <printOptions horizontalCentered="1"/>
  <pageMargins left="0" right="0" top="1.18055555555556" bottom="0.98402777777777795" header="0.51180555555555596" footer="0.51180555555555596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E15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spans="1:5" ht="20.100000000000001" customHeight="1">
      <c r="A1" s="2" t="s">
        <v>72</v>
      </c>
      <c r="E1" s="38"/>
    </row>
    <row r="2" spans="1:5" ht="22.5">
      <c r="A2" s="59" t="s">
        <v>142</v>
      </c>
      <c r="B2" s="60"/>
      <c r="C2" s="60"/>
      <c r="D2" s="60"/>
      <c r="E2" s="60"/>
    </row>
    <row r="3" spans="1:5" ht="20.100000000000001" customHeight="1">
      <c r="A3" s="60"/>
      <c r="B3" s="60"/>
      <c r="C3" s="60"/>
      <c r="D3" s="60"/>
      <c r="E3" s="60"/>
    </row>
    <row r="4" spans="1:5" ht="30.75" customHeight="1">
      <c r="A4" s="61"/>
      <c r="B4" s="62"/>
      <c r="C4" s="62"/>
      <c r="D4" s="62"/>
      <c r="E4" s="63" t="s">
        <v>1</v>
      </c>
    </row>
    <row r="5" spans="1:5" ht="34.5" customHeight="1">
      <c r="A5" s="166" t="s">
        <v>23</v>
      </c>
      <c r="B5" s="168" t="s">
        <v>24</v>
      </c>
      <c r="C5" s="166" t="s">
        <v>73</v>
      </c>
      <c r="D5" s="166"/>
      <c r="E5" s="166"/>
    </row>
    <row r="6" spans="1:5" ht="20.100000000000001" customHeight="1">
      <c r="A6" s="171"/>
      <c r="B6" s="171"/>
      <c r="C6" s="65" t="s">
        <v>6</v>
      </c>
      <c r="D6" s="65" t="s">
        <v>26</v>
      </c>
      <c r="E6" s="65" t="s">
        <v>27</v>
      </c>
    </row>
    <row r="7" spans="1:5" ht="27" customHeight="1">
      <c r="A7" s="66"/>
      <c r="B7" s="64"/>
      <c r="C7" s="67"/>
      <c r="D7" s="68"/>
      <c r="E7" s="65"/>
    </row>
    <row r="8" spans="1:5" ht="27" customHeight="1">
      <c r="A8" s="69"/>
      <c r="B8" s="70"/>
      <c r="C8" s="30"/>
      <c r="D8" s="31"/>
      <c r="E8" s="29"/>
    </row>
    <row r="9" spans="1:5" ht="20.25" customHeight="1">
      <c r="A9" s="71" t="s">
        <v>74</v>
      </c>
      <c r="B9" s="3"/>
      <c r="C9" s="3"/>
      <c r="D9" s="3"/>
      <c r="E9" s="3"/>
    </row>
    <row r="10" spans="1:5" ht="20.25" customHeight="1">
      <c r="A10" s="3"/>
      <c r="B10" s="3"/>
      <c r="C10" s="3"/>
      <c r="D10" s="3"/>
      <c r="E10" s="3"/>
    </row>
    <row r="11" spans="1:5" ht="12.75" customHeight="1">
      <c r="A11" s="3"/>
      <c r="B11" s="3"/>
      <c r="C11" s="3"/>
      <c r="E11" s="3"/>
    </row>
    <row r="12" spans="1:5" ht="12.75" customHeight="1">
      <c r="A12" s="3"/>
      <c r="B12" s="3"/>
      <c r="C12" s="3"/>
      <c r="D12" s="3"/>
      <c r="E12" s="3"/>
    </row>
    <row r="13" spans="1:5" ht="12.75" customHeight="1">
      <c r="A13" s="3"/>
      <c r="B13" s="3"/>
      <c r="C13" s="3"/>
      <c r="E13" s="3"/>
    </row>
    <row r="14" spans="1:5" ht="12.75" customHeight="1">
      <c r="A14" s="3"/>
      <c r="B14" s="3"/>
      <c r="D14" s="3"/>
      <c r="E14" s="3"/>
    </row>
    <row r="15" spans="1:5" ht="12.75" customHeight="1">
      <c r="A15" s="3"/>
      <c r="E15" s="3"/>
    </row>
  </sheetData>
  <mergeCells count="3">
    <mergeCell ref="C5:E5"/>
    <mergeCell ref="A5:A6"/>
    <mergeCell ref="B5:B6"/>
  </mergeCells>
  <phoneticPr fontId="16" type="noConversion"/>
  <printOptions horizontalCentered="1"/>
  <pageMargins left="0" right="0" top="1.18055555555556" bottom="0.98402777777777795" header="0.51180555555555596" footer="0.5118055555555559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spans="1:251" ht="20.100000000000001" customHeight="1">
      <c r="A1" s="2" t="s">
        <v>75</v>
      </c>
      <c r="B1" s="36"/>
      <c r="C1" s="37"/>
      <c r="D1" s="38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</row>
    <row r="2" spans="1:251" ht="33.75" customHeight="1">
      <c r="A2" s="39" t="s">
        <v>143</v>
      </c>
      <c r="B2" s="40"/>
      <c r="C2" s="41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</row>
    <row r="3" spans="1:251" ht="6" customHeight="1">
      <c r="A3" s="40"/>
      <c r="B3" s="40"/>
      <c r="C3" s="41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</row>
    <row r="4" spans="1:251" ht="30.75" customHeight="1">
      <c r="A4" s="10"/>
      <c r="B4" s="42"/>
      <c r="C4" s="43"/>
      <c r="D4" s="11" t="s">
        <v>1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</row>
    <row r="5" spans="1:251" ht="24" customHeight="1">
      <c r="A5" s="166" t="s">
        <v>2</v>
      </c>
      <c r="B5" s="166"/>
      <c r="C5" s="166" t="s">
        <v>3</v>
      </c>
      <c r="D5" s="16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</row>
    <row r="6" spans="1:251" ht="32.25" customHeight="1">
      <c r="A6" s="45" t="s">
        <v>4</v>
      </c>
      <c r="B6" s="46" t="s">
        <v>5</v>
      </c>
      <c r="C6" s="45" t="s">
        <v>4</v>
      </c>
      <c r="D6" s="45" t="s">
        <v>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</row>
    <row r="7" spans="1:251" ht="22.5" customHeight="1">
      <c r="A7" s="47" t="s">
        <v>182</v>
      </c>
      <c r="B7" s="14">
        <v>560.73</v>
      </c>
      <c r="C7" s="17" t="s">
        <v>28</v>
      </c>
      <c r="D7" s="14">
        <v>454.49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 spans="1:251" ht="22.5" customHeight="1">
      <c r="A8" s="48" t="s">
        <v>76</v>
      </c>
      <c r="B8" s="146"/>
      <c r="C8" s="17" t="s">
        <v>29</v>
      </c>
      <c r="D8" s="14">
        <v>57.09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</row>
    <row r="9" spans="1:251" ht="22.5" customHeight="1">
      <c r="A9" s="49" t="s">
        <v>77</v>
      </c>
      <c r="B9" s="147"/>
      <c r="C9" s="17" t="s">
        <v>78</v>
      </c>
      <c r="D9" s="14">
        <v>17.37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</row>
    <row r="10" spans="1:251" ht="22.5" customHeight="1">
      <c r="A10" s="50" t="s">
        <v>79</v>
      </c>
      <c r="B10" s="148"/>
      <c r="C10" s="17" t="s">
        <v>30</v>
      </c>
      <c r="D10" s="1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</row>
    <row r="11" spans="1:251" ht="22.5" customHeight="1">
      <c r="A11" s="50" t="s">
        <v>80</v>
      </c>
      <c r="B11" s="148"/>
      <c r="C11" s="17" t="s">
        <v>31</v>
      </c>
      <c r="D11" s="14">
        <v>31.78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</row>
    <row r="12" spans="1:251" ht="22.5" customHeight="1">
      <c r="A12" s="50" t="s">
        <v>81</v>
      </c>
      <c r="B12" s="146"/>
      <c r="C12" s="51"/>
      <c r="D12" s="152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</row>
    <row r="13" spans="1:251" ht="22.5" customHeight="1">
      <c r="A13" s="52"/>
      <c r="B13" s="149"/>
      <c r="C13" s="5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</row>
    <row r="14" spans="1:251" ht="22.5" customHeight="1">
      <c r="A14" s="54" t="s">
        <v>82</v>
      </c>
      <c r="B14" s="150">
        <v>560.73</v>
      </c>
      <c r="C14" s="55" t="s">
        <v>83</v>
      </c>
      <c r="D14" s="153">
        <v>560.73</v>
      </c>
      <c r="F14" s="3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</row>
    <row r="15" spans="1:251" ht="22.5" customHeight="1">
      <c r="A15" s="50" t="s">
        <v>84</v>
      </c>
      <c r="B15" s="150"/>
      <c r="C15" s="56" t="s">
        <v>85</v>
      </c>
      <c r="D15" s="153"/>
      <c r="E15" s="3"/>
      <c r="F15" s="3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</row>
    <row r="16" spans="1:251" ht="22.5" customHeight="1">
      <c r="A16" s="50" t="s">
        <v>86</v>
      </c>
      <c r="B16" s="146"/>
      <c r="C16" s="51"/>
      <c r="D16" s="153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 spans="1:5" ht="22.5" customHeight="1">
      <c r="A17" s="57" t="s">
        <v>87</v>
      </c>
      <c r="B17" s="151">
        <v>560.73</v>
      </c>
      <c r="C17" s="53" t="s">
        <v>88</v>
      </c>
      <c r="D17" s="153">
        <v>560.73</v>
      </c>
      <c r="E17" s="3"/>
    </row>
    <row r="24" spans="1:5" ht="20.100000000000001" customHeight="1">
      <c r="C24" s="3"/>
    </row>
  </sheetData>
  <mergeCells count="2">
    <mergeCell ref="A5:B5"/>
    <mergeCell ref="C5:D5"/>
  </mergeCells>
  <phoneticPr fontId="16" type="noConversion"/>
  <printOptions horizontalCentered="1"/>
  <pageMargins left="0" right="0" top="1.18055555555556" bottom="0.98402777777777795" header="0.51180555555555596" footer="0.5118055555555559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L27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1.5" style="1" customWidth="1"/>
    <col min="2" max="2" width="38.375" style="1" customWidth="1"/>
    <col min="3" max="3" width="12.625" style="1" customWidth="1"/>
    <col min="4" max="4" width="9.375" style="1" customWidth="1"/>
    <col min="5" max="5" width="11.75" style="1" customWidth="1"/>
    <col min="6" max="6" width="14.5" style="1" customWidth="1"/>
    <col min="7" max="7" width="13.875" style="1" customWidth="1"/>
    <col min="8" max="8" width="15.5" style="1" customWidth="1"/>
    <col min="9" max="9" width="13.625" style="1" customWidth="1"/>
    <col min="10" max="10" width="18.25" style="1" customWidth="1"/>
    <col min="11" max="11" width="10.125" style="1" customWidth="1"/>
    <col min="12" max="12" width="14.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spans="1:12" ht="18" customHeight="1">
      <c r="A1" s="2" t="s">
        <v>89</v>
      </c>
      <c r="L1" s="34"/>
    </row>
    <row r="2" spans="1:12" ht="29.25" customHeight="1">
      <c r="A2" s="4" t="s">
        <v>144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9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35" t="s">
        <v>1</v>
      </c>
    </row>
    <row r="4" spans="1:12" ht="24" customHeight="1">
      <c r="A4" s="181" t="s">
        <v>90</v>
      </c>
      <c r="B4" s="181"/>
      <c r="C4" s="182" t="s">
        <v>6</v>
      </c>
      <c r="D4" s="178" t="s">
        <v>86</v>
      </c>
      <c r="E4" s="178" t="s">
        <v>91</v>
      </c>
      <c r="F4" s="178" t="s">
        <v>76</v>
      </c>
      <c r="G4" s="178" t="s">
        <v>77</v>
      </c>
      <c r="H4" s="181" t="s">
        <v>79</v>
      </c>
      <c r="I4" s="181"/>
      <c r="J4" s="178" t="s">
        <v>80</v>
      </c>
      <c r="K4" s="178" t="s">
        <v>81</v>
      </c>
      <c r="L4" s="180" t="s">
        <v>84</v>
      </c>
    </row>
    <row r="5" spans="1:12" ht="24.95" customHeight="1">
      <c r="A5" s="19" t="s">
        <v>23</v>
      </c>
      <c r="B5" s="20" t="s">
        <v>24</v>
      </c>
      <c r="C5" s="179"/>
      <c r="D5" s="179"/>
      <c r="E5" s="179"/>
      <c r="F5" s="179"/>
      <c r="G5" s="179"/>
      <c r="H5" s="22" t="s">
        <v>92</v>
      </c>
      <c r="I5" s="22" t="s">
        <v>93</v>
      </c>
      <c r="J5" s="179"/>
      <c r="K5" s="179"/>
      <c r="L5" s="179"/>
    </row>
    <row r="6" spans="1:12" ht="21.95" customHeight="1">
      <c r="A6" s="23"/>
      <c r="B6" s="24" t="s">
        <v>6</v>
      </c>
      <c r="C6" s="15">
        <v>560.73</v>
      </c>
      <c r="D6" s="15"/>
      <c r="E6" s="15">
        <v>560.73</v>
      </c>
      <c r="F6" s="21"/>
      <c r="G6" s="25"/>
      <c r="H6" s="26"/>
      <c r="I6" s="26"/>
      <c r="J6" s="21"/>
      <c r="K6" s="25"/>
      <c r="L6" s="21"/>
    </row>
    <row r="7" spans="1:12" ht="21" customHeight="1">
      <c r="A7" s="125" t="s">
        <v>100</v>
      </c>
      <c r="B7" s="126" t="s">
        <v>101</v>
      </c>
      <c r="C7" s="154">
        <v>454.49</v>
      </c>
      <c r="D7" s="154"/>
      <c r="E7" s="154">
        <v>454.49</v>
      </c>
      <c r="F7" s="13"/>
      <c r="G7" s="27"/>
      <c r="H7" s="28"/>
      <c r="I7" s="28"/>
      <c r="J7" s="13"/>
      <c r="K7" s="27"/>
      <c r="L7" s="13"/>
    </row>
    <row r="8" spans="1:12" ht="21" customHeight="1">
      <c r="A8" s="129" t="s">
        <v>102</v>
      </c>
      <c r="B8" s="130" t="s">
        <v>103</v>
      </c>
      <c r="C8" s="155">
        <v>73.09</v>
      </c>
      <c r="D8" s="155"/>
      <c r="E8" s="155">
        <v>73.09</v>
      </c>
      <c r="F8" s="13"/>
      <c r="G8" s="27"/>
      <c r="H8" s="28"/>
      <c r="I8" s="28"/>
      <c r="J8" s="13"/>
      <c r="K8" s="27"/>
      <c r="L8" s="13"/>
    </row>
    <row r="9" spans="1:12" ht="21" customHeight="1">
      <c r="A9" s="131" t="s">
        <v>176</v>
      </c>
      <c r="B9" s="132" t="s">
        <v>105</v>
      </c>
      <c r="C9" s="155">
        <v>73.09</v>
      </c>
      <c r="D9" s="155"/>
      <c r="E9" s="155">
        <v>73.09</v>
      </c>
      <c r="F9" s="13"/>
      <c r="G9" s="27"/>
      <c r="H9" s="28"/>
      <c r="I9" s="28"/>
      <c r="J9" s="13"/>
      <c r="K9" s="27"/>
      <c r="L9" s="13"/>
    </row>
    <row r="10" spans="1:12" ht="21" customHeight="1">
      <c r="A10" s="133" t="s">
        <v>106</v>
      </c>
      <c r="B10" s="132" t="s">
        <v>107</v>
      </c>
      <c r="C10" s="155">
        <v>381.4</v>
      </c>
      <c r="D10" s="155"/>
      <c r="E10" s="155">
        <v>381.4</v>
      </c>
      <c r="F10" s="13"/>
      <c r="G10" s="27"/>
      <c r="H10" s="28"/>
      <c r="I10" s="28"/>
      <c r="J10" s="13"/>
      <c r="K10" s="27"/>
      <c r="L10" s="13"/>
    </row>
    <row r="11" spans="1:12" ht="21" customHeight="1">
      <c r="A11" s="131" t="s">
        <v>177</v>
      </c>
      <c r="B11" s="132" t="s">
        <v>175</v>
      </c>
      <c r="C11" s="155">
        <v>185.1</v>
      </c>
      <c r="D11" s="155"/>
      <c r="E11" s="155">
        <v>185.1</v>
      </c>
      <c r="F11" s="13"/>
      <c r="G11" s="27"/>
      <c r="H11" s="28"/>
      <c r="I11" s="28"/>
      <c r="J11" s="13"/>
      <c r="K11" s="27"/>
      <c r="L11" s="13"/>
    </row>
    <row r="12" spans="1:12" ht="21" customHeight="1">
      <c r="A12" s="131" t="s">
        <v>178</v>
      </c>
      <c r="B12" s="132" t="s">
        <v>111</v>
      </c>
      <c r="C12" s="155">
        <v>163.30000000000001</v>
      </c>
      <c r="D12" s="155"/>
      <c r="E12" s="155">
        <v>163.30000000000001</v>
      </c>
      <c r="F12" s="29"/>
      <c r="G12" s="30"/>
      <c r="H12" s="31"/>
      <c r="I12" s="31"/>
      <c r="J12" s="29"/>
      <c r="K12" s="30"/>
      <c r="L12" s="29"/>
    </row>
    <row r="13" spans="1:12" ht="21" customHeight="1">
      <c r="A13" s="131" t="s">
        <v>179</v>
      </c>
      <c r="B13" s="132" t="s">
        <v>113</v>
      </c>
      <c r="C13" s="155">
        <v>33</v>
      </c>
      <c r="D13" s="155"/>
      <c r="E13" s="155">
        <v>33</v>
      </c>
      <c r="F13" s="32"/>
      <c r="G13" s="32"/>
      <c r="H13" s="32"/>
      <c r="I13" s="32"/>
      <c r="J13" s="32"/>
      <c r="K13" s="32"/>
      <c r="L13" s="32"/>
    </row>
    <row r="14" spans="1:12" ht="21" customHeight="1">
      <c r="A14" s="134" t="s">
        <v>114</v>
      </c>
      <c r="B14" s="126" t="s">
        <v>115</v>
      </c>
      <c r="C14" s="154">
        <v>57.09</v>
      </c>
      <c r="D14" s="154"/>
      <c r="E14" s="154">
        <v>57.09</v>
      </c>
      <c r="F14" s="32"/>
      <c r="G14" s="32"/>
      <c r="H14" s="32"/>
      <c r="I14" s="32"/>
      <c r="J14" s="32"/>
      <c r="K14" s="32"/>
      <c r="L14" s="32"/>
    </row>
    <row r="15" spans="1:12" ht="21" customHeight="1">
      <c r="A15" s="135" t="s">
        <v>116</v>
      </c>
      <c r="B15" s="132" t="s">
        <v>117</v>
      </c>
      <c r="C15" s="155">
        <v>56.27</v>
      </c>
      <c r="D15" s="155"/>
      <c r="E15" s="155">
        <v>56.27</v>
      </c>
      <c r="F15" s="32"/>
      <c r="G15" s="32"/>
      <c r="H15" s="32"/>
      <c r="I15" s="32"/>
      <c r="J15" s="32"/>
      <c r="K15" s="32"/>
      <c r="L15" s="32"/>
    </row>
    <row r="16" spans="1:12" ht="21" customHeight="1">
      <c r="A16" s="136" t="s">
        <v>118</v>
      </c>
      <c r="B16" s="132" t="s">
        <v>119</v>
      </c>
      <c r="C16" s="155">
        <v>32.93</v>
      </c>
      <c r="D16" s="155"/>
      <c r="E16" s="155">
        <v>32.93</v>
      </c>
      <c r="F16" s="32"/>
      <c r="G16" s="32"/>
      <c r="H16" s="32"/>
      <c r="I16" s="32"/>
      <c r="J16" s="32"/>
      <c r="K16" s="32"/>
      <c r="L16" s="32"/>
    </row>
    <row r="17" spans="1:12" ht="21" customHeight="1">
      <c r="A17" s="136" t="s">
        <v>120</v>
      </c>
      <c r="B17" s="132" t="s">
        <v>121</v>
      </c>
      <c r="C17" s="155">
        <v>13.17</v>
      </c>
      <c r="D17" s="155"/>
      <c r="E17" s="155">
        <v>13.17</v>
      </c>
      <c r="F17" s="32"/>
      <c r="G17" s="32"/>
      <c r="H17" s="32"/>
      <c r="I17" s="32"/>
      <c r="J17" s="32"/>
      <c r="K17" s="32"/>
      <c r="L17" s="32"/>
    </row>
    <row r="18" spans="1:12" ht="21" customHeight="1">
      <c r="A18" s="136" t="s">
        <v>122</v>
      </c>
      <c r="B18" s="132" t="s">
        <v>123</v>
      </c>
      <c r="C18" s="155">
        <v>10.17</v>
      </c>
      <c r="D18" s="155"/>
      <c r="E18" s="155">
        <v>10.17</v>
      </c>
      <c r="F18" s="33"/>
      <c r="G18" s="33"/>
      <c r="H18" s="33"/>
      <c r="I18" s="32"/>
      <c r="J18" s="32"/>
      <c r="K18" s="32"/>
      <c r="L18" s="32"/>
    </row>
    <row r="19" spans="1:12" ht="21" customHeight="1">
      <c r="A19" s="135" t="s">
        <v>124</v>
      </c>
      <c r="B19" s="133" t="s">
        <v>125</v>
      </c>
      <c r="C19" s="155">
        <v>0.82</v>
      </c>
      <c r="D19" s="155"/>
      <c r="E19" s="155">
        <v>0.82</v>
      </c>
      <c r="F19" s="33"/>
      <c r="G19" s="33"/>
      <c r="H19" s="33"/>
      <c r="I19" s="33"/>
      <c r="J19" s="32"/>
      <c r="K19" s="32"/>
      <c r="L19" s="33"/>
    </row>
    <row r="20" spans="1:12" ht="21" customHeight="1">
      <c r="A20" s="136" t="s">
        <v>126</v>
      </c>
      <c r="B20" s="132" t="s">
        <v>127</v>
      </c>
      <c r="C20" s="155">
        <v>0.82</v>
      </c>
      <c r="D20" s="155"/>
      <c r="E20" s="155">
        <v>0.82</v>
      </c>
      <c r="F20" s="33"/>
      <c r="G20" s="33"/>
      <c r="H20" s="33"/>
      <c r="I20" s="33"/>
      <c r="J20" s="33"/>
      <c r="K20" s="33"/>
      <c r="L20" s="33"/>
    </row>
    <row r="21" spans="1:12" ht="21" customHeight="1">
      <c r="A21" s="134" t="s">
        <v>128</v>
      </c>
      <c r="B21" s="126" t="s">
        <v>129</v>
      </c>
      <c r="C21" s="154">
        <v>17.37</v>
      </c>
      <c r="D21" s="154"/>
      <c r="E21" s="154">
        <v>17.37</v>
      </c>
      <c r="F21" s="33"/>
      <c r="G21" s="33"/>
      <c r="H21" s="33"/>
      <c r="I21" s="33"/>
      <c r="J21" s="33"/>
      <c r="K21" s="33"/>
      <c r="L21" s="33"/>
    </row>
    <row r="22" spans="1:12" ht="18.95" customHeight="1">
      <c r="A22" s="135" t="s">
        <v>130</v>
      </c>
      <c r="B22" s="132" t="s">
        <v>131</v>
      </c>
      <c r="C22" s="155">
        <v>17.37</v>
      </c>
      <c r="D22" s="155"/>
      <c r="E22" s="155">
        <v>17.37</v>
      </c>
      <c r="F22" s="33"/>
      <c r="G22" s="33"/>
      <c r="H22" s="33"/>
      <c r="I22" s="33"/>
      <c r="J22" s="33"/>
      <c r="K22" s="33"/>
      <c r="L22" s="33"/>
    </row>
    <row r="23" spans="1:12" ht="21" customHeight="1">
      <c r="A23" s="136" t="s">
        <v>132</v>
      </c>
      <c r="B23" s="132" t="s">
        <v>133</v>
      </c>
      <c r="C23" s="155">
        <v>8.83</v>
      </c>
      <c r="D23" s="155"/>
      <c r="E23" s="155">
        <v>8.83</v>
      </c>
      <c r="F23" s="33"/>
      <c r="G23" s="33"/>
      <c r="H23" s="33"/>
      <c r="I23" s="33"/>
      <c r="J23" s="33"/>
      <c r="K23" s="33"/>
      <c r="L23" s="33"/>
    </row>
    <row r="24" spans="1:12" ht="21" customHeight="1">
      <c r="A24" s="136">
        <v>2101102</v>
      </c>
      <c r="B24" s="132" t="s">
        <v>134</v>
      </c>
      <c r="C24" s="155">
        <v>8.5399999999999991</v>
      </c>
      <c r="D24" s="155"/>
      <c r="E24" s="155">
        <v>8.5399999999999991</v>
      </c>
      <c r="F24" s="33"/>
      <c r="G24" s="33"/>
      <c r="H24" s="33"/>
      <c r="I24" s="33"/>
      <c r="J24" s="33"/>
      <c r="K24" s="33"/>
      <c r="L24" s="33"/>
    </row>
    <row r="25" spans="1:12" ht="21" customHeight="1">
      <c r="A25" s="134" t="s">
        <v>135</v>
      </c>
      <c r="B25" s="126" t="s">
        <v>136</v>
      </c>
      <c r="C25" s="154">
        <v>31.78</v>
      </c>
      <c r="D25" s="154"/>
      <c r="E25" s="154">
        <v>31.78</v>
      </c>
      <c r="F25" s="33"/>
      <c r="G25" s="33"/>
      <c r="H25" s="33"/>
      <c r="I25" s="33"/>
      <c r="J25" s="33"/>
      <c r="K25" s="33"/>
      <c r="L25" s="33"/>
    </row>
    <row r="26" spans="1:12" ht="21" customHeight="1">
      <c r="A26" s="135" t="s">
        <v>137</v>
      </c>
      <c r="B26" s="132" t="s">
        <v>138</v>
      </c>
      <c r="C26" s="155">
        <v>31.78</v>
      </c>
      <c r="D26" s="155"/>
      <c r="E26" s="155">
        <v>31.78</v>
      </c>
      <c r="F26" s="33"/>
      <c r="G26" s="33"/>
      <c r="H26" s="33"/>
      <c r="I26" s="33"/>
      <c r="J26" s="33"/>
      <c r="K26" s="33"/>
      <c r="L26" s="33"/>
    </row>
    <row r="27" spans="1:12" ht="21" customHeight="1">
      <c r="A27" s="136" t="s">
        <v>139</v>
      </c>
      <c r="B27" s="132" t="s">
        <v>140</v>
      </c>
      <c r="C27" s="155">
        <v>31.78</v>
      </c>
      <c r="D27" s="155"/>
      <c r="E27" s="155">
        <v>31.78</v>
      </c>
      <c r="F27" s="33"/>
      <c r="G27" s="33"/>
      <c r="H27" s="33"/>
      <c r="I27" s="33"/>
      <c r="J27" s="33"/>
      <c r="K27" s="33"/>
      <c r="L27" s="33"/>
    </row>
  </sheetData>
  <mergeCells count="10">
    <mergeCell ref="J4:J5"/>
    <mergeCell ref="K4:K5"/>
    <mergeCell ref="L4:L5"/>
    <mergeCell ref="A4:B4"/>
    <mergeCell ref="H4:I4"/>
    <mergeCell ref="C4:C5"/>
    <mergeCell ref="D4:D5"/>
    <mergeCell ref="E4:E5"/>
    <mergeCell ref="F4:F5"/>
    <mergeCell ref="G4:G5"/>
  </mergeCells>
  <phoneticPr fontId="16" type="noConversion"/>
  <printOptions horizontalCentered="1"/>
  <pageMargins left="0" right="0" top="0.98425196850393704" bottom="0.39370078740157483" header="0.51181102362204722" footer="0.51181102362204722"/>
  <pageSetup paperSize="9" scale="8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27"/>
  <sheetViews>
    <sheetView showGridLines="0" showZeros="0" workbookViewId="0">
      <selection activeCell="F2" sqref="F2"/>
    </sheetView>
  </sheetViews>
  <sheetFormatPr defaultColWidth="6.875" defaultRowHeight="12.75" customHeight="1"/>
  <cols>
    <col min="1" max="1" width="13.75" style="1" customWidth="1"/>
    <col min="2" max="2" width="32.875" style="1" customWidth="1"/>
    <col min="3" max="3" width="18" style="1" customWidth="1"/>
    <col min="4" max="4" width="16" style="1" customWidth="1"/>
    <col min="5" max="5" width="16.125" style="1" customWidth="1"/>
    <col min="6" max="6" width="16.75" style="1" customWidth="1"/>
    <col min="7" max="7" width="19.5" style="1" customWidth="1"/>
    <col min="8" max="8" width="22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spans="1:9" ht="20.100000000000001" customHeight="1">
      <c r="A1" s="2" t="s">
        <v>94</v>
      </c>
      <c r="B1" s="3"/>
    </row>
    <row r="2" spans="1:9" ht="27" customHeight="1">
      <c r="A2" s="4" t="s">
        <v>181</v>
      </c>
      <c r="B2" s="5"/>
      <c r="C2" s="5"/>
      <c r="D2" s="5"/>
      <c r="E2" s="5"/>
      <c r="F2" s="5"/>
      <c r="G2" s="5"/>
      <c r="H2" s="6"/>
    </row>
    <row r="3" spans="1:9" ht="6" customHeight="1">
      <c r="A3" s="7"/>
      <c r="B3" s="8"/>
      <c r="C3" s="5"/>
      <c r="D3" s="5"/>
      <c r="E3" s="5"/>
      <c r="F3" s="5"/>
      <c r="G3" s="5"/>
      <c r="H3" s="6"/>
    </row>
    <row r="4" spans="1:9" ht="12.95" customHeight="1">
      <c r="A4" s="9"/>
      <c r="B4" s="10"/>
      <c r="C4" s="9"/>
      <c r="D4" s="9"/>
      <c r="E4" s="9"/>
      <c r="F4" s="9"/>
      <c r="G4" s="9"/>
      <c r="H4" s="11" t="s">
        <v>1</v>
      </c>
    </row>
    <row r="5" spans="1:9" ht="18.95" customHeight="1">
      <c r="A5" s="12" t="s">
        <v>23</v>
      </c>
      <c r="B5" s="12" t="s">
        <v>24</v>
      </c>
      <c r="C5" s="12" t="s">
        <v>6</v>
      </c>
      <c r="D5" s="13" t="s">
        <v>26</v>
      </c>
      <c r="E5" s="12" t="s">
        <v>27</v>
      </c>
      <c r="F5" s="12" t="s">
        <v>95</v>
      </c>
      <c r="G5" s="12" t="s">
        <v>96</v>
      </c>
      <c r="H5" s="12" t="s">
        <v>97</v>
      </c>
    </row>
    <row r="6" spans="1:9" ht="17.100000000000001" customHeight="1">
      <c r="A6" s="14"/>
      <c r="B6" s="15" t="s">
        <v>6</v>
      </c>
      <c r="C6" s="137">
        <v>560.73</v>
      </c>
      <c r="D6" s="137">
        <v>454.64</v>
      </c>
      <c r="E6" s="137">
        <v>106.09</v>
      </c>
      <c r="F6" s="14"/>
      <c r="G6" s="14"/>
      <c r="H6" s="14"/>
    </row>
    <row r="7" spans="1:9" ht="17.100000000000001" customHeight="1">
      <c r="A7" s="125" t="s">
        <v>100</v>
      </c>
      <c r="B7" s="126" t="s">
        <v>101</v>
      </c>
      <c r="C7" s="128">
        <v>454.49</v>
      </c>
      <c r="D7" s="128">
        <v>348.4</v>
      </c>
      <c r="E7" s="128">
        <v>106.09</v>
      </c>
      <c r="F7" s="14"/>
      <c r="G7" s="14"/>
      <c r="H7" s="14"/>
    </row>
    <row r="8" spans="1:9" ht="17.100000000000001" customHeight="1">
      <c r="A8" s="129" t="s">
        <v>102</v>
      </c>
      <c r="B8" s="130" t="s">
        <v>103</v>
      </c>
      <c r="C8" s="128">
        <v>73.09</v>
      </c>
      <c r="D8" s="128"/>
      <c r="E8" s="128">
        <v>73.09</v>
      </c>
      <c r="F8" s="14"/>
      <c r="G8" s="14"/>
      <c r="H8" s="14"/>
    </row>
    <row r="9" spans="1:9" ht="17.100000000000001" customHeight="1">
      <c r="A9" s="131" t="s">
        <v>104</v>
      </c>
      <c r="B9" s="132" t="s">
        <v>105</v>
      </c>
      <c r="C9" s="128">
        <v>73.09</v>
      </c>
      <c r="D9" s="128"/>
      <c r="E9" s="128">
        <v>73.09</v>
      </c>
      <c r="F9" s="14"/>
      <c r="G9" s="14"/>
      <c r="H9" s="14"/>
    </row>
    <row r="10" spans="1:9" ht="17.100000000000001" customHeight="1">
      <c r="A10" s="133" t="s">
        <v>106</v>
      </c>
      <c r="B10" s="132" t="s">
        <v>107</v>
      </c>
      <c r="C10" s="128">
        <v>381.4</v>
      </c>
      <c r="D10" s="128">
        <v>348.4</v>
      </c>
      <c r="E10" s="128">
        <v>33</v>
      </c>
      <c r="F10" s="14"/>
      <c r="G10" s="14"/>
      <c r="H10" s="14"/>
    </row>
    <row r="11" spans="1:9" ht="17.100000000000001" customHeight="1">
      <c r="A11" s="131" t="s">
        <v>108</v>
      </c>
      <c r="B11" s="132" t="s">
        <v>109</v>
      </c>
      <c r="C11" s="128">
        <v>185.1</v>
      </c>
      <c r="D11" s="128">
        <v>185.1</v>
      </c>
      <c r="E11" s="128"/>
      <c r="F11" s="14"/>
      <c r="G11" s="14"/>
      <c r="H11" s="14"/>
    </row>
    <row r="12" spans="1:9" ht="17.100000000000001" customHeight="1">
      <c r="A12" s="131" t="s">
        <v>110</v>
      </c>
      <c r="B12" s="132" t="s">
        <v>111</v>
      </c>
      <c r="C12" s="128">
        <v>163.30000000000001</v>
      </c>
      <c r="D12" s="128">
        <v>163.30000000000001</v>
      </c>
      <c r="E12" s="128"/>
      <c r="F12" s="14"/>
      <c r="G12" s="14"/>
      <c r="H12" s="14"/>
    </row>
    <row r="13" spans="1:9" ht="17.100000000000001" customHeight="1">
      <c r="A13" s="131" t="s">
        <v>112</v>
      </c>
      <c r="B13" s="132" t="s">
        <v>113</v>
      </c>
      <c r="C13" s="128">
        <v>33</v>
      </c>
      <c r="D13" s="128"/>
      <c r="E13" s="128">
        <v>33</v>
      </c>
      <c r="F13" s="14"/>
      <c r="G13" s="14"/>
      <c r="H13" s="14"/>
    </row>
    <row r="14" spans="1:9" ht="17.100000000000001" customHeight="1">
      <c r="A14" s="134" t="s">
        <v>114</v>
      </c>
      <c r="B14" s="126" t="s">
        <v>115</v>
      </c>
      <c r="C14" s="128">
        <v>57.09</v>
      </c>
      <c r="D14" s="128">
        <v>57.09</v>
      </c>
      <c r="E14" s="128"/>
      <c r="F14" s="14"/>
      <c r="G14" s="14"/>
      <c r="H14" s="14"/>
    </row>
    <row r="15" spans="1:9" ht="17.100000000000001" customHeight="1">
      <c r="A15" s="135" t="s">
        <v>116</v>
      </c>
      <c r="B15" s="132" t="s">
        <v>117</v>
      </c>
      <c r="C15" s="128">
        <v>56.27</v>
      </c>
      <c r="D15" s="128">
        <v>56.27</v>
      </c>
      <c r="E15" s="128"/>
      <c r="F15" s="14"/>
      <c r="G15" s="14"/>
      <c r="H15" s="14"/>
    </row>
    <row r="16" spans="1:9" ht="17.100000000000001" customHeight="1">
      <c r="A16" s="136" t="s">
        <v>118</v>
      </c>
      <c r="B16" s="132" t="s">
        <v>119</v>
      </c>
      <c r="C16" s="128">
        <v>32.93</v>
      </c>
      <c r="D16" s="128">
        <v>32.93</v>
      </c>
      <c r="E16" s="128"/>
      <c r="F16" s="14"/>
      <c r="G16" s="14"/>
      <c r="H16" s="14"/>
      <c r="I16" s="3"/>
    </row>
    <row r="17" spans="1:9" ht="17.100000000000001" customHeight="1">
      <c r="A17" s="136" t="s">
        <v>120</v>
      </c>
      <c r="B17" s="132" t="s">
        <v>121</v>
      </c>
      <c r="C17" s="128">
        <v>13.17</v>
      </c>
      <c r="D17" s="128">
        <v>13.17</v>
      </c>
      <c r="E17" s="128"/>
      <c r="F17" s="14"/>
      <c r="G17" s="14"/>
      <c r="H17" s="14"/>
    </row>
    <row r="18" spans="1:9" ht="17.100000000000001" customHeight="1">
      <c r="A18" s="136" t="s">
        <v>122</v>
      </c>
      <c r="B18" s="132" t="s">
        <v>123</v>
      </c>
      <c r="C18" s="128">
        <v>10.17</v>
      </c>
      <c r="D18" s="128">
        <v>10.17</v>
      </c>
      <c r="E18" s="128"/>
      <c r="F18" s="14"/>
      <c r="G18" s="14"/>
      <c r="H18" s="14"/>
    </row>
    <row r="19" spans="1:9" ht="17.100000000000001" customHeight="1">
      <c r="A19" s="135" t="s">
        <v>124</v>
      </c>
      <c r="B19" s="133" t="s">
        <v>125</v>
      </c>
      <c r="C19" s="128">
        <v>0.82</v>
      </c>
      <c r="D19" s="128">
        <v>0.82</v>
      </c>
      <c r="E19" s="128"/>
      <c r="F19" s="14"/>
      <c r="G19" s="14"/>
      <c r="H19" s="14"/>
      <c r="I19" s="3"/>
    </row>
    <row r="20" spans="1:9" ht="17.100000000000001" customHeight="1">
      <c r="A20" s="136" t="s">
        <v>126</v>
      </c>
      <c r="B20" s="132" t="s">
        <v>127</v>
      </c>
      <c r="C20" s="128">
        <v>0.82</v>
      </c>
      <c r="D20" s="128">
        <v>0.82</v>
      </c>
      <c r="E20" s="128"/>
      <c r="F20" s="14"/>
      <c r="G20" s="14"/>
      <c r="H20" s="14"/>
    </row>
    <row r="21" spans="1:9" ht="17.100000000000001" customHeight="1">
      <c r="A21" s="134" t="s">
        <v>128</v>
      </c>
      <c r="B21" s="126" t="s">
        <v>129</v>
      </c>
      <c r="C21" s="128">
        <v>17.37</v>
      </c>
      <c r="D21" s="128">
        <v>17.37</v>
      </c>
      <c r="E21" s="128"/>
      <c r="F21" s="14"/>
      <c r="G21" s="14"/>
      <c r="H21" s="14"/>
    </row>
    <row r="22" spans="1:9" ht="17.100000000000001" customHeight="1">
      <c r="A22" s="135" t="s">
        <v>130</v>
      </c>
      <c r="B22" s="132" t="s">
        <v>131</v>
      </c>
      <c r="C22" s="128">
        <v>17.37</v>
      </c>
      <c r="D22" s="128">
        <v>17.37</v>
      </c>
      <c r="E22" s="128"/>
      <c r="F22" s="14"/>
      <c r="G22" s="14"/>
      <c r="H22" s="14"/>
    </row>
    <row r="23" spans="1:9" ht="17.100000000000001" customHeight="1">
      <c r="A23" s="136" t="s">
        <v>132</v>
      </c>
      <c r="B23" s="132" t="s">
        <v>133</v>
      </c>
      <c r="C23" s="128">
        <v>8.83</v>
      </c>
      <c r="D23" s="128">
        <v>8.83</v>
      </c>
      <c r="E23" s="128"/>
      <c r="F23" s="14"/>
      <c r="G23" s="14"/>
      <c r="H23" s="14"/>
    </row>
    <row r="24" spans="1:9" ht="17.100000000000001" customHeight="1">
      <c r="A24" s="136">
        <v>2101102</v>
      </c>
      <c r="B24" s="132" t="s">
        <v>134</v>
      </c>
      <c r="C24" s="128">
        <v>8.5399999999999991</v>
      </c>
      <c r="D24" s="128">
        <v>8.5399999999999991</v>
      </c>
      <c r="E24" s="128"/>
      <c r="F24" s="14"/>
      <c r="G24" s="14"/>
      <c r="H24" s="14"/>
    </row>
    <row r="25" spans="1:9" ht="17.100000000000001" customHeight="1">
      <c r="A25" s="134" t="s">
        <v>135</v>
      </c>
      <c r="B25" s="126" t="s">
        <v>136</v>
      </c>
      <c r="C25" s="128">
        <v>31.78</v>
      </c>
      <c r="D25" s="128">
        <v>31.78</v>
      </c>
      <c r="E25" s="128"/>
      <c r="F25" s="14"/>
      <c r="G25" s="14"/>
      <c r="H25" s="14"/>
    </row>
    <row r="26" spans="1:9" ht="17.100000000000001" customHeight="1">
      <c r="A26" s="135" t="s">
        <v>137</v>
      </c>
      <c r="B26" s="132" t="s">
        <v>138</v>
      </c>
      <c r="C26" s="128">
        <v>31.78</v>
      </c>
      <c r="D26" s="128">
        <v>31.78</v>
      </c>
      <c r="E26" s="128"/>
      <c r="F26" s="14"/>
      <c r="G26" s="14"/>
      <c r="H26" s="14"/>
    </row>
    <row r="27" spans="1:9" ht="17.100000000000001" customHeight="1">
      <c r="A27" s="136" t="s">
        <v>139</v>
      </c>
      <c r="B27" s="132" t="s">
        <v>140</v>
      </c>
      <c r="C27" s="128">
        <v>31.78</v>
      </c>
      <c r="D27" s="128">
        <v>31.78</v>
      </c>
      <c r="E27" s="128"/>
      <c r="F27" s="14"/>
      <c r="G27" s="14"/>
      <c r="H27" s="14"/>
    </row>
  </sheetData>
  <phoneticPr fontId="16" type="noConversion"/>
  <printOptions horizontalCentered="1"/>
  <pageMargins left="0" right="0" top="1.1811023622047245" bottom="0.78740157480314965" header="0.51181102362204722" footer="0.51181102362204722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12</vt:i4>
      </vt:variant>
    </vt:vector>
  </HeadingPairs>
  <TitlesOfParts>
    <vt:vector size="20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'2 一般公共预算支出-上年数'!Print_Area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信访办系统管理员[xfb]</cp:lastModifiedBy>
  <cp:lastPrinted>2020-03-13T00:45:09Z</cp:lastPrinted>
  <dcterms:created xsi:type="dcterms:W3CDTF">2015-06-05T18:19:00Z</dcterms:created>
  <dcterms:modified xsi:type="dcterms:W3CDTF">2021-04-23T09:52:46Z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