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90"/>
  </bookViews>
  <sheets>
    <sheet name="分配表" sheetId="1" r:id="rId1"/>
  </sheets>
  <definedNames>
    <definedName name="_xlnm.Print_Area" localSheetId="0">分配表!$A$1:$G$34</definedName>
  </definedNames>
  <calcPr calcId="144525"/>
</workbook>
</file>

<file path=xl/sharedStrings.xml><?xml version="1.0" encoding="utf-8"?>
<sst xmlns="http://schemas.openxmlformats.org/spreadsheetml/2006/main" count="40">
  <si>
    <t>附件</t>
  </si>
  <si>
    <t>南川区2023-2024年冬春资金分配表</t>
  </si>
  <si>
    <t>序号</t>
  </si>
  <si>
    <t>乡镇
（街道）</t>
  </si>
  <si>
    <t>受灾人口
(人)</t>
  </si>
  <si>
    <t>需救助人数
（人）</t>
  </si>
  <si>
    <t>需救助户数
（户）</t>
  </si>
  <si>
    <t>困难户人数</t>
  </si>
  <si>
    <t>分配金额合计</t>
  </si>
  <si>
    <t>西城街道</t>
  </si>
  <si>
    <t>神童镇</t>
  </si>
  <si>
    <t>鸣玉镇</t>
  </si>
  <si>
    <t>白沙镇</t>
  </si>
  <si>
    <t>南城街道</t>
  </si>
  <si>
    <t>南平镇</t>
  </si>
  <si>
    <t>石莲镇</t>
  </si>
  <si>
    <t>河图镇</t>
  </si>
  <si>
    <t>石墙镇</t>
  </si>
  <si>
    <t>山王坪镇</t>
  </si>
  <si>
    <t>太平场镇</t>
  </si>
  <si>
    <t>兴隆镇</t>
  </si>
  <si>
    <t>峰岩乡</t>
  </si>
  <si>
    <t>民主镇</t>
  </si>
  <si>
    <t>木凉镇</t>
  </si>
  <si>
    <t>乾丰镇</t>
  </si>
  <si>
    <t>石溪镇</t>
  </si>
  <si>
    <t>黎香湖镇</t>
  </si>
  <si>
    <t>水江镇</t>
  </si>
  <si>
    <t>福寿镇</t>
  </si>
  <si>
    <t>冷水关镇</t>
  </si>
  <si>
    <t>庆元镇</t>
  </si>
  <si>
    <t>头渡镇</t>
  </si>
  <si>
    <t>德隆镇</t>
  </si>
  <si>
    <t>骑龙镇</t>
  </si>
  <si>
    <t>合溪镇</t>
  </si>
  <si>
    <t>古花镇</t>
  </si>
  <si>
    <t>中桥乡</t>
  </si>
  <si>
    <t>金山镇</t>
  </si>
  <si>
    <t>楠竹山镇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</si>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</sst>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方正黑体_GBK"/>
      <charset val="134"/>
    </font>
    <font>
      <sz val="18"/>
      <color rgb="FF000000"/>
      <name val="方正小标宋_GBK"/>
      <charset val="134"/>
    </font>
    <font>
      <sz val="20"/>
      <color indexed="8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楷体_GBK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4"/>
      <name val="方正楷体_GBK"/>
      <charset val="134"/>
    </font>
    <font>
      <b/>
      <sz val="14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4"/>
  <sheetViews>
    <sheetView tabSelected="1" workbookViewId="0">
      <selection activeCell="A2" sqref="A2:G2"/>
    </sheetView>
  </sheetViews>
  <sheetFormatPr defaultColWidth="9" defaultRowHeight="14" outlineLevelCol="6"/>
  <cols>
    <col min="1" max="1" width="5.50909090909091" style="3" customWidth="1"/>
    <col min="2" max="2" width="10.5" style="3" customWidth="1"/>
    <col min="3" max="3" width="9.94545454545455" style="3" customWidth="1"/>
    <col min="4" max="4" width="12.7545454545455" style="3" customWidth="1"/>
    <col min="5" max="5" width="12.3181818181818" style="3" customWidth="1"/>
    <col min="6" max="6" width="9.14545454545454" style="3" customWidth="1"/>
    <col min="7" max="7" width="14.5" style="3" customWidth="1"/>
    <col min="8" max="16374" width="9" style="3"/>
  </cols>
  <sheetData>
    <row r="1" ht="34" customHeight="1" spans="1:1">
      <c r="A1" s="4" t="s">
        <v>0</v>
      </c>
    </row>
    <row r="2" ht="31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4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19" customHeight="1" spans="1:7">
      <c r="A4" s="8">
        <v>1</v>
      </c>
      <c r="B4" s="9" t="s">
        <v>9</v>
      </c>
      <c r="C4" s="8">
        <v>2231</v>
      </c>
      <c r="D4" s="10">
        <v>1582</v>
      </c>
      <c r="E4" s="10">
        <v>760</v>
      </c>
      <c r="F4" s="11">
        <v>133</v>
      </c>
      <c r="G4" s="12">
        <v>266500</v>
      </c>
    </row>
    <row r="5" s="2" customFormat="1" ht="19" customHeight="1" spans="1:7">
      <c r="A5" s="8">
        <v>2</v>
      </c>
      <c r="B5" s="9" t="s">
        <v>10</v>
      </c>
      <c r="C5" s="8">
        <v>1497</v>
      </c>
      <c r="D5" s="10">
        <v>1336</v>
      </c>
      <c r="E5" s="10">
        <v>747</v>
      </c>
      <c r="F5" s="11">
        <v>177</v>
      </c>
      <c r="G5" s="12">
        <v>231500</v>
      </c>
    </row>
    <row r="6" s="2" customFormat="1" ht="19" customHeight="1" spans="1:7">
      <c r="A6" s="8">
        <v>3</v>
      </c>
      <c r="B6" s="9" t="s">
        <v>11</v>
      </c>
      <c r="C6" s="8">
        <v>1878</v>
      </c>
      <c r="D6" s="10">
        <v>1277</v>
      </c>
      <c r="E6" s="10">
        <v>751</v>
      </c>
      <c r="F6" s="11">
        <v>178</v>
      </c>
      <c r="G6" s="12">
        <v>222200</v>
      </c>
    </row>
    <row r="7" s="2" customFormat="1" ht="19" customHeight="1" spans="1:7">
      <c r="A7" s="8">
        <v>4</v>
      </c>
      <c r="B7" s="9" t="s">
        <v>12</v>
      </c>
      <c r="C7" s="8">
        <v>1419</v>
      </c>
      <c r="D7" s="10">
        <v>1134</v>
      </c>
      <c r="E7" s="10">
        <v>727</v>
      </c>
      <c r="F7" s="11">
        <v>112</v>
      </c>
      <c r="G7" s="12">
        <v>192700</v>
      </c>
    </row>
    <row r="8" s="2" customFormat="1" ht="19" customHeight="1" spans="1:7">
      <c r="A8" s="8">
        <v>5</v>
      </c>
      <c r="B8" s="9" t="s">
        <v>13</v>
      </c>
      <c r="C8" s="8">
        <v>1953</v>
      </c>
      <c r="D8" s="10">
        <v>1050</v>
      </c>
      <c r="E8" s="10">
        <v>399</v>
      </c>
      <c r="F8" s="11">
        <v>314</v>
      </c>
      <c r="G8" s="12">
        <v>199400</v>
      </c>
    </row>
    <row r="9" s="2" customFormat="1" ht="19" customHeight="1" spans="1:7">
      <c r="A9" s="8">
        <v>6</v>
      </c>
      <c r="B9" s="9" t="s">
        <v>14</v>
      </c>
      <c r="C9" s="8">
        <v>3246</v>
      </c>
      <c r="D9" s="10">
        <v>1045</v>
      </c>
      <c r="E9" s="10">
        <v>363</v>
      </c>
      <c r="F9" s="11">
        <v>100</v>
      </c>
      <c r="G9" s="12">
        <v>177360</v>
      </c>
    </row>
    <row r="10" s="2" customFormat="1" ht="19" customHeight="1" spans="1:7">
      <c r="A10" s="8">
        <v>7</v>
      </c>
      <c r="B10" s="9" t="s">
        <v>15</v>
      </c>
      <c r="C10" s="8">
        <v>1367</v>
      </c>
      <c r="D10" s="10">
        <v>1002</v>
      </c>
      <c r="E10" s="10">
        <v>504</v>
      </c>
      <c r="F10" s="11">
        <v>150</v>
      </c>
      <c r="G10" s="12">
        <v>175400</v>
      </c>
    </row>
    <row r="11" s="2" customFormat="1" ht="19" customHeight="1" spans="1:7">
      <c r="A11" s="8">
        <v>8</v>
      </c>
      <c r="B11" s="9" t="s">
        <v>16</v>
      </c>
      <c r="C11" s="8">
        <v>1098</v>
      </c>
      <c r="D11" s="10">
        <v>888</v>
      </c>
      <c r="E11" s="10">
        <v>450</v>
      </c>
      <c r="F11" s="11">
        <v>180</v>
      </c>
      <c r="G11" s="12">
        <v>160100</v>
      </c>
    </row>
    <row r="12" s="2" customFormat="1" ht="19" customHeight="1" spans="1:7">
      <c r="A12" s="8">
        <v>9</v>
      </c>
      <c r="B12" s="9" t="s">
        <v>17</v>
      </c>
      <c r="C12" s="8">
        <v>1376</v>
      </c>
      <c r="D12" s="10">
        <v>873</v>
      </c>
      <c r="E12" s="10">
        <v>538</v>
      </c>
      <c r="F12" s="11">
        <v>66</v>
      </c>
      <c r="G12" s="12">
        <v>146300</v>
      </c>
    </row>
    <row r="13" s="2" customFormat="1" ht="19" customHeight="1" spans="1:7">
      <c r="A13" s="8">
        <v>10</v>
      </c>
      <c r="B13" s="9" t="s">
        <v>18</v>
      </c>
      <c r="C13" s="8">
        <v>1162</v>
      </c>
      <c r="D13" s="10">
        <v>851</v>
      </c>
      <c r="E13" s="10">
        <v>405</v>
      </c>
      <c r="F13" s="11">
        <v>46</v>
      </c>
      <c r="G13" s="12">
        <v>157460</v>
      </c>
    </row>
    <row r="14" s="2" customFormat="1" ht="19" customHeight="1" spans="1:7">
      <c r="A14" s="8">
        <v>11</v>
      </c>
      <c r="B14" s="9" t="s">
        <v>19</v>
      </c>
      <c r="C14" s="8">
        <v>1106</v>
      </c>
      <c r="D14" s="10">
        <v>812</v>
      </c>
      <c r="E14" s="10">
        <v>658</v>
      </c>
      <c r="F14" s="11">
        <v>138</v>
      </c>
      <c r="G14" s="12">
        <v>143800</v>
      </c>
    </row>
    <row r="15" s="2" customFormat="1" ht="19" customHeight="1" spans="1:7">
      <c r="A15" s="8">
        <v>12</v>
      </c>
      <c r="B15" s="9" t="s">
        <v>20</v>
      </c>
      <c r="C15" s="8">
        <v>1178</v>
      </c>
      <c r="D15" s="10">
        <v>709</v>
      </c>
      <c r="E15" s="10">
        <v>572</v>
      </c>
      <c r="F15" s="11">
        <v>153</v>
      </c>
      <c r="G15" s="12">
        <v>128800</v>
      </c>
    </row>
    <row r="16" s="2" customFormat="1" ht="19" customHeight="1" spans="1:7">
      <c r="A16" s="8">
        <v>13</v>
      </c>
      <c r="B16" s="9" t="s">
        <v>21</v>
      </c>
      <c r="C16" s="8">
        <v>727</v>
      </c>
      <c r="D16" s="10">
        <v>653</v>
      </c>
      <c r="E16" s="10">
        <v>520</v>
      </c>
      <c r="F16" s="11">
        <v>45</v>
      </c>
      <c r="G16" s="12">
        <v>109000</v>
      </c>
    </row>
    <row r="17" s="2" customFormat="1" ht="19" customHeight="1" spans="1:7">
      <c r="A17" s="8">
        <v>14</v>
      </c>
      <c r="B17" s="9" t="s">
        <v>22</v>
      </c>
      <c r="C17" s="8">
        <v>812</v>
      </c>
      <c r="D17" s="10">
        <v>608</v>
      </c>
      <c r="E17" s="10">
        <v>305</v>
      </c>
      <c r="F17" s="11">
        <v>117</v>
      </c>
      <c r="G17" s="12">
        <v>109080</v>
      </c>
    </row>
    <row r="18" s="2" customFormat="1" ht="19" customHeight="1" spans="1:7">
      <c r="A18" s="8">
        <v>15</v>
      </c>
      <c r="B18" s="9" t="s">
        <v>23</v>
      </c>
      <c r="C18" s="8">
        <v>889</v>
      </c>
      <c r="D18" s="10">
        <v>574</v>
      </c>
      <c r="E18" s="10">
        <v>265</v>
      </c>
      <c r="F18" s="11">
        <v>37</v>
      </c>
      <c r="G18" s="12">
        <v>95600</v>
      </c>
    </row>
    <row r="19" s="2" customFormat="1" ht="19" customHeight="1" spans="1:7">
      <c r="A19" s="8">
        <v>16</v>
      </c>
      <c r="B19" s="9" t="s">
        <v>24</v>
      </c>
      <c r="C19" s="8">
        <v>692</v>
      </c>
      <c r="D19" s="10">
        <v>553</v>
      </c>
      <c r="E19" s="10">
        <v>218</v>
      </c>
      <c r="F19" s="11">
        <v>72</v>
      </c>
      <c r="G19" s="12">
        <v>95700</v>
      </c>
    </row>
    <row r="20" s="2" customFormat="1" ht="19" customHeight="1" spans="1:7">
      <c r="A20" s="8">
        <v>17</v>
      </c>
      <c r="B20" s="9" t="s">
        <v>25</v>
      </c>
      <c r="C20" s="8">
        <v>562</v>
      </c>
      <c r="D20" s="10">
        <v>529</v>
      </c>
      <c r="E20" s="10">
        <v>237</v>
      </c>
      <c r="F20" s="11">
        <v>64</v>
      </c>
      <c r="G20" s="12">
        <v>91100</v>
      </c>
    </row>
    <row r="21" s="2" customFormat="1" ht="19" customHeight="1" spans="1:7">
      <c r="A21" s="8">
        <v>18</v>
      </c>
      <c r="B21" s="9" t="s">
        <v>26</v>
      </c>
      <c r="C21" s="8">
        <v>784</v>
      </c>
      <c r="D21" s="10">
        <v>496</v>
      </c>
      <c r="E21" s="10">
        <v>286</v>
      </c>
      <c r="F21" s="11">
        <v>87</v>
      </c>
      <c r="G21" s="12">
        <v>88300</v>
      </c>
    </row>
    <row r="22" s="2" customFormat="1" ht="19" customHeight="1" spans="1:7">
      <c r="A22" s="8">
        <v>19</v>
      </c>
      <c r="B22" s="9" t="s">
        <v>27</v>
      </c>
      <c r="C22" s="8">
        <v>435</v>
      </c>
      <c r="D22" s="10">
        <v>432</v>
      </c>
      <c r="E22" s="10">
        <v>191</v>
      </c>
      <c r="F22" s="11">
        <v>48</v>
      </c>
      <c r="G22" s="12">
        <v>74000</v>
      </c>
    </row>
    <row r="23" s="2" customFormat="1" ht="19" customHeight="1" spans="1:7">
      <c r="A23" s="8">
        <v>20</v>
      </c>
      <c r="B23" s="9" t="s">
        <v>28</v>
      </c>
      <c r="C23" s="8">
        <v>594</v>
      </c>
      <c r="D23" s="10">
        <v>428</v>
      </c>
      <c r="E23" s="10">
        <v>163</v>
      </c>
      <c r="F23" s="11">
        <v>38</v>
      </c>
      <c r="G23" s="12">
        <v>72300</v>
      </c>
    </row>
    <row r="24" s="2" customFormat="1" ht="19" customHeight="1" spans="1:7">
      <c r="A24" s="8">
        <v>21</v>
      </c>
      <c r="B24" s="9" t="s">
        <v>29</v>
      </c>
      <c r="C24" s="8">
        <v>831</v>
      </c>
      <c r="D24" s="10">
        <v>412</v>
      </c>
      <c r="E24" s="10">
        <v>237</v>
      </c>
      <c r="F24" s="11">
        <v>72</v>
      </c>
      <c r="G24" s="12">
        <v>73200</v>
      </c>
    </row>
    <row r="25" s="2" customFormat="1" ht="19" customHeight="1" spans="1:7">
      <c r="A25" s="8">
        <v>22</v>
      </c>
      <c r="B25" s="9" t="s">
        <v>30</v>
      </c>
      <c r="C25" s="8">
        <v>581</v>
      </c>
      <c r="D25" s="10">
        <v>396</v>
      </c>
      <c r="E25" s="10">
        <v>307</v>
      </c>
      <c r="F25" s="11">
        <v>20</v>
      </c>
      <c r="G25" s="12">
        <v>65400</v>
      </c>
    </row>
    <row r="26" s="2" customFormat="1" ht="19" customHeight="1" spans="1:7">
      <c r="A26" s="8">
        <v>23</v>
      </c>
      <c r="B26" s="9" t="s">
        <v>31</v>
      </c>
      <c r="C26" s="8">
        <v>517</v>
      </c>
      <c r="D26" s="10">
        <v>370</v>
      </c>
      <c r="E26" s="10">
        <v>239</v>
      </c>
      <c r="F26" s="11">
        <v>119</v>
      </c>
      <c r="G26" s="12">
        <v>71100</v>
      </c>
    </row>
    <row r="27" s="2" customFormat="1" ht="19" customHeight="1" spans="1:7">
      <c r="A27" s="8">
        <v>24</v>
      </c>
      <c r="B27" s="9" t="s">
        <v>32</v>
      </c>
      <c r="C27" s="8">
        <v>353</v>
      </c>
      <c r="D27" s="10">
        <v>323</v>
      </c>
      <c r="E27" s="10">
        <v>287</v>
      </c>
      <c r="F27" s="11">
        <v>42</v>
      </c>
      <c r="G27" s="12">
        <v>55900</v>
      </c>
    </row>
    <row r="28" s="2" customFormat="1" ht="19" customHeight="1" spans="1:7">
      <c r="A28" s="8">
        <v>25</v>
      </c>
      <c r="B28" s="9" t="s">
        <v>33</v>
      </c>
      <c r="C28" s="8">
        <v>314</v>
      </c>
      <c r="D28" s="10">
        <v>314</v>
      </c>
      <c r="E28" s="10">
        <v>234</v>
      </c>
      <c r="F28" s="11">
        <v>16</v>
      </c>
      <c r="G28" s="12">
        <v>51900</v>
      </c>
    </row>
    <row r="29" s="2" customFormat="1" ht="19" customHeight="1" spans="1:7">
      <c r="A29" s="8">
        <v>26</v>
      </c>
      <c r="B29" s="9" t="s">
        <v>34</v>
      </c>
      <c r="C29" s="8">
        <v>326</v>
      </c>
      <c r="D29" s="10">
        <v>296</v>
      </c>
      <c r="E29" s="10">
        <v>129</v>
      </c>
      <c r="F29" s="11">
        <v>55</v>
      </c>
      <c r="G29" s="12">
        <v>52900</v>
      </c>
    </row>
    <row r="30" s="2" customFormat="1" ht="19" customHeight="1" spans="1:7">
      <c r="A30" s="8">
        <v>27</v>
      </c>
      <c r="B30" s="9" t="s">
        <v>35</v>
      </c>
      <c r="C30" s="8">
        <v>326</v>
      </c>
      <c r="D30" s="10">
        <v>278</v>
      </c>
      <c r="E30" s="10">
        <v>278</v>
      </c>
      <c r="F30" s="11">
        <v>73</v>
      </c>
      <c r="G30" s="12">
        <v>51800</v>
      </c>
    </row>
    <row r="31" s="2" customFormat="1" ht="19" customHeight="1" spans="1:7">
      <c r="A31" s="8">
        <v>28</v>
      </c>
      <c r="B31" s="9" t="s">
        <v>36</v>
      </c>
      <c r="C31" s="8">
        <v>297</v>
      </c>
      <c r="D31" s="10">
        <v>274</v>
      </c>
      <c r="E31" s="10">
        <v>185</v>
      </c>
      <c r="F31" s="11">
        <v>39</v>
      </c>
      <c r="G31" s="12">
        <v>47800</v>
      </c>
    </row>
    <row r="32" s="2" customFormat="1" ht="19" customHeight="1" spans="1:7">
      <c r="A32" s="13">
        <v>29</v>
      </c>
      <c r="B32" s="14" t="s">
        <v>37</v>
      </c>
      <c r="C32" s="13">
        <v>328</v>
      </c>
      <c r="D32" s="15">
        <v>262</v>
      </c>
      <c r="E32" s="15">
        <v>178</v>
      </c>
      <c r="F32" s="16">
        <v>156</v>
      </c>
      <c r="G32" s="17">
        <v>57600</v>
      </c>
    </row>
    <row r="33" s="2" customFormat="1" ht="19" customHeight="1" spans="1:7">
      <c r="A33" s="8">
        <v>30</v>
      </c>
      <c r="B33" s="9" t="s">
        <v>38</v>
      </c>
      <c r="C33" s="8">
        <v>407</v>
      </c>
      <c r="D33" s="10">
        <v>156</v>
      </c>
      <c r="E33" s="10">
        <v>134</v>
      </c>
      <c r="F33" s="11">
        <v>8</v>
      </c>
      <c r="G33" s="12">
        <v>25800</v>
      </c>
    </row>
    <row r="34" ht="21" customHeight="1" spans="1:7">
      <c r="A34" s="18" t="s">
        <v>39</v>
      </c>
      <c r="B34" s="18"/>
      <c r="C34" s="19">
        <f>SUM(C3:C33)</f>
        <v>29286</v>
      </c>
      <c r="D34" s="19">
        <f>SUM(D3:D33)</f>
        <v>19913</v>
      </c>
      <c r="E34" s="19">
        <f>SUM(E3:E33)</f>
        <v>11267</v>
      </c>
      <c r="F34" s="19">
        <f>SUM(F3:F33)</f>
        <v>2855</v>
      </c>
      <c r="G34" s="19">
        <f t="shared" ref="G34:M34" si="0">SUM(G3:G33)</f>
        <v>3490000</v>
      </c>
    </row>
  </sheetData>
  <mergeCells count="2">
    <mergeCell ref="A2:G2"/>
    <mergeCell ref="A34:B34"/>
  </mergeCells>
  <printOptions horizontalCentered="1" verticalCentered="1"/>
  <pageMargins left="0.15625" right="0.15625" top="1" bottom="0.471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服什么东</cp:lastModifiedBy>
  <dcterms:created xsi:type="dcterms:W3CDTF">2023-12-28T08:24:00Z</dcterms:created>
  <dcterms:modified xsi:type="dcterms:W3CDTF">2024-03-07T10:44:15Z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F341F4641ED14F2DAEDFDB770F61C68F_11</vt:lpwstr>
  </property>
  <property fmtid="{D5CDD505-2E9C-101B-9397-08002B2CF9AE}" pid="3" name="KSOProductBuildVer">
    <vt:lpwstr>2052-10.8.0.6058</vt:lpwstr>
  </property>
</Properties>
</file>