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720" windowHeight="12540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calcChain.xml><?xml version="1.0" encoding="utf-8"?>
<calcChain xmlns="http://schemas.openxmlformats.org/spreadsheetml/2006/main">
  <c r="E11" i="7"/>
  <c r="E7"/>
  <c r="E6"/>
  <c r="D42" i="2"/>
  <c r="D41"/>
  <c r="D40"/>
  <c r="D37"/>
  <c r="D36"/>
  <c r="D35"/>
  <c r="D34"/>
  <c r="D33"/>
  <c r="D32"/>
  <c r="D31"/>
  <c r="D30"/>
  <c r="D29"/>
  <c r="D28"/>
  <c r="D27"/>
  <c r="D24"/>
  <c r="D23"/>
  <c r="D22"/>
  <c r="D21"/>
  <c r="D20"/>
  <c r="D19"/>
  <c r="D18"/>
  <c r="D17"/>
  <c r="D16"/>
  <c r="D15"/>
  <c r="D14"/>
  <c r="D12"/>
  <c r="D11"/>
  <c r="D7"/>
</calcChain>
</file>

<file path=xl/sharedStrings.xml><?xml version="1.0" encoding="utf-8"?>
<sst xmlns="http://schemas.openxmlformats.org/spreadsheetml/2006/main" count="475" uniqueCount="292">
  <si>
    <t>附件：</t>
  </si>
  <si>
    <t>重庆市南川区福寿镇人民政府2020年部门预算公开表</t>
  </si>
  <si>
    <t>表1</t>
  </si>
  <si>
    <t>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</si>
  <si>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</si>
  <si>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</si>
  <si>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</si>
  <si>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</si>
  <si>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</si>
  <si>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</si>
  <si>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</si>
  <si>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</si>
  <si>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</si>
  <si>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</si>
  <si>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</si>
  <si>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</si>
  <si>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</si>
  <si>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</si>
  <si>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</si>
  <si>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</si>
  <si>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</si>
  <si>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卫生健康支出</t>
  </si>
  <si>
    <t>二、上年结转</t>
  </si>
  <si>
    <t>农林水支出</t>
  </si>
  <si>
    <t>住房保障支出</t>
  </si>
  <si>
    <t>二、结转下年</t>
  </si>
  <si>
    <t>收入总计</t>
  </si>
  <si>
    <t>支出总计</t>
  </si>
  <si>
    <t>表2</t>
  </si>
  <si>
    <t>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</si>
  <si>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</si>
  <si>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</si>
  <si>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</si>
  <si>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</si>
  <si>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</si>
  <si>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</si>
  <si>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</si>
  <si>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 20101</t>
  </si>
  <si>
    <t xml:space="preserve">  人大事务</t>
  </si>
  <si>
    <t xml:space="preserve">     2010104</t>
  </si>
  <si>
    <t xml:space="preserve">    人大会议</t>
  </si>
  <si>
    <t xml:space="preserve">     2010106</t>
  </si>
  <si>
    <t xml:space="preserve">    人大监督</t>
  </si>
  <si>
    <t xml:space="preserve">   20103</t>
  </si>
  <si>
    <t xml:space="preserve">  政府办公厅（室）及相关机构事务</t>
  </si>
  <si>
    <t xml:space="preserve">     2010301</t>
  </si>
  <si>
    <t xml:space="preserve">    行政运行(政府)</t>
  </si>
  <si>
    <t xml:space="preserve">     2010302</t>
  </si>
  <si>
    <t xml:space="preserve">    一般行政管理事务(政府)</t>
  </si>
  <si>
    <t xml:space="preserve">     2010350</t>
  </si>
  <si>
    <t xml:space="preserve">    事业运行(政府)</t>
  </si>
  <si>
    <t>207</t>
  </si>
  <si>
    <t xml:space="preserve">   20708</t>
  </si>
  <si>
    <t xml:space="preserve">  广播电视</t>
  </si>
  <si>
    <t xml:space="preserve">     2070899</t>
  </si>
  <si>
    <t xml:space="preserve">    其他广播电视支出</t>
  </si>
  <si>
    <t xml:space="preserve">   20801</t>
  </si>
  <si>
    <t xml:space="preserve">  人力资源和社会保障管理事务</t>
  </si>
  <si>
    <t xml:space="preserve">     2080199</t>
  </si>
  <si>
    <t xml:space="preserve">    其他人力资源和社会保障管理事务支出</t>
  </si>
  <si>
    <t xml:space="preserve"> 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</si>
  <si>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</si>
  <si>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</si>
  <si>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</si>
  <si>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   2080506</t>
  </si>
  <si>
    <t xml:space="preserve">    机关事业单位职业年金缴费支出</t>
  </si>
  <si>
    <t xml:space="preserve">     2080599</t>
  </si>
  <si>
    <t xml:space="preserve">    其他行政事业单位养老支出</t>
  </si>
  <si>
    <t xml:space="preserve">   20821</t>
  </si>
  <si>
    <t xml:space="preserve">  特困人员救助供养</t>
  </si>
  <si>
    <t xml:space="preserve">     2082102</t>
  </si>
  <si>
    <t xml:space="preserve">    农村特困人员救助供养支出</t>
  </si>
  <si>
    <t xml:space="preserve">   20828</t>
  </si>
  <si>
    <t xml:space="preserve">  退役军人管理事务</t>
  </si>
  <si>
    <t xml:space="preserve">     2082899</t>
  </si>
  <si>
    <t xml:space="preserve">    其他退役军人事务管理支出</t>
  </si>
  <si>
    <t xml:space="preserve">   20899</t>
  </si>
  <si>
    <t xml:space="preserve">  其他社会保障和就业支出</t>
  </si>
  <si>
    <t xml:space="preserve">     2089901</t>
  </si>
  <si>
    <t xml:space="preserve">    其他社会保障和就业支出</t>
  </si>
  <si>
    <t xml:space="preserve">   21011</t>
  </si>
  <si>
    <t xml:space="preserve">  行政事业单位医疗</t>
  </si>
  <si>
    <t xml:space="preserve">     2101101</t>
  </si>
  <si>
    <t xml:space="preserve">    行政单位医疗</t>
  </si>
  <si>
    <t xml:space="preserve">     2101102</t>
  </si>
  <si>
    <t xml:space="preserve">    事业单位医疗</t>
  </si>
  <si>
    <t xml:space="preserve">   21301</t>
  </si>
  <si>
    <t xml:space="preserve">  农业农村</t>
  </si>
  <si>
    <t xml:space="preserve">     2130104</t>
  </si>
  <si>
    <t xml:space="preserve">    事业运行(农业)</t>
  </si>
  <si>
    <t xml:space="preserve">   21307</t>
  </si>
  <si>
    <t xml:space="preserve">  农村综合改革</t>
  </si>
  <si>
    <t xml:space="preserve">     2130705</t>
  </si>
  <si>
    <t xml:space="preserve">    对村民委员会和村党支部的补助</t>
  </si>
  <si>
    <t xml:space="preserve">   22102</t>
  </si>
  <si>
    <t xml:space="preserve">  住房改革支出</t>
  </si>
  <si>
    <t xml:space="preserve">     2210201</t>
  </si>
  <si>
    <t xml:space="preserve">    住房公积金</t>
  </si>
  <si>
    <t>表3</t>
  </si>
  <si>
    <t>2020年一般公共预算财政拨款基本支出预算表</t>
  </si>
  <si>
    <t>经济分类科目</t>
  </si>
  <si>
    <t>2020年基本支出预算数</t>
  </si>
  <si>
    <t>人员经费</t>
  </si>
  <si>
    <t>公用经费</t>
  </si>
  <si>
    <t>工资福利支出</t>
  </si>
  <si>
    <t xml:space="preserve">  30101  </t>
  </si>
  <si>
    <t xml:space="preserve">  基本工资</t>
  </si>
  <si>
    <t xml:space="preserve">  30102  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</si>
  <si>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</si>
  <si>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</si>
  <si>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</si>
  <si>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</si>
  <si>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</si>
  <si>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</si>
  <si>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</si>
  <si>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</si>
  <si>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</si>
  <si>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</si>
  <si>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</si>
  <si>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</si>
  <si>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</si>
  <si>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</si>
  <si>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</si>
  <si>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</si>
  <si>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</si>
  <si>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</si>
  <si>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</si>
  <si>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</si>
  <si>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</si>
  <si>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</si>
  <si>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</si>
  <si>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</si>
  <si>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</si>
  <si>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</si>
  <si>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</si>
  <si>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</si>
  <si>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</si>
  <si>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</si>
  <si>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</si>
  <si>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</si>
  <si>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</si>
  <si>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</si>
  <si>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</si>
  <si>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</si>
  <si>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</si>
  <si>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</si>
  <si>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</si>
  <si>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</si>
  <si>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</si>
  <si>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</si>
  <si>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</si>
  <si>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</si>
  <si>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</si>
  <si>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</si>
  <si>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</si>
  <si>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303  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</si>
  <si>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</si>
  <si>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</si>
  <si>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</si>
  <si>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</si>
  <si>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</si>
  <si>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</si>
  <si>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</si>
  <si>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</si>
  <si>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</si>
  <si>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表4</t>
  </si>
  <si>
    <t>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</si>
  <si>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</si>
  <si>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</si>
  <si>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</si>
  <si>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</si>
  <si>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</si>
  <si>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</si>
  <si>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2020年政府性基金预算支出预算表</t>
  </si>
  <si>
    <t>本年政府性基金预算财政拨款支出</t>
  </si>
  <si>
    <t>注：无政府性基金收支，故此表无数据。</t>
  </si>
  <si>
    <t>表6</t>
  </si>
  <si>
    <t>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</si>
  <si>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</si>
  <si>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</si>
  <si>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</si>
  <si>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</si>
  <si>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</si>
  <si>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</si>
  <si>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</si>
  <si>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</si>
  <si>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</si>
  <si>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</si>
  <si>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</si>
  <si>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</si>
  <si>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2020年部门收入总表</t>
  </si>
  <si>
    <t>科目</t>
  </si>
  <si>
    <t>非教育收费收入</t>
  </si>
  <si>
    <t>教育收费收入</t>
  </si>
  <si>
    <t xml:space="preserve">201  </t>
  </si>
  <si>
    <t xml:space="preserve">  20101</t>
  </si>
  <si>
    <t xml:space="preserve">    2010104</t>
  </si>
  <si>
    <t xml:space="preserve">    2010106</t>
  </si>
  <si>
    <r>
      <rPr>
        <b/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人大监督</t>
    </r>
  </si>
  <si>
    <t xml:space="preserve">  20103</t>
  </si>
  <si>
    <t xml:space="preserve">    2010301</t>
  </si>
  <si>
    <t xml:space="preserve">    2010302</t>
  </si>
  <si>
    <t xml:space="preserve">    2010350</t>
  </si>
  <si>
    <t xml:space="preserve">207  </t>
  </si>
  <si>
    <t xml:space="preserve">  20708</t>
  </si>
  <si>
    <t xml:space="preserve">    2070899</t>
  </si>
  <si>
    <t xml:space="preserve">208  </t>
  </si>
  <si>
    <t xml:space="preserve">  20801</t>
  </si>
  <si>
    <t xml:space="preserve">    2080199</t>
  </si>
  <si>
    <t xml:space="preserve">  20805</t>
  </si>
  <si>
    <t xml:space="preserve">    2080505</t>
  </si>
  <si>
    <t xml:space="preserve">    2080506</t>
  </si>
  <si>
    <t xml:space="preserve">    2080599</t>
  </si>
  <si>
    <t xml:space="preserve">  20821</t>
  </si>
  <si>
    <t xml:space="preserve">    2082102</t>
  </si>
  <si>
    <t xml:space="preserve">  20828</t>
  </si>
  <si>
    <t xml:space="preserve">    2082899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</si>
  <si>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</si>
  <si>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</si>
  <si>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</si>
  <si>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</si>
  <si>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</si>
  <si>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</si>
  <si>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213  </t>
  </si>
  <si>
    <t xml:space="preserve">  21301</t>
  </si>
  <si>
    <t xml:space="preserve">    2130104</t>
  </si>
  <si>
    <t xml:space="preserve">  21307</t>
  </si>
  <si>
    <t xml:space="preserve">    2130705</t>
  </si>
  <si>
    <t xml:space="preserve">221  </t>
  </si>
  <si>
    <t xml:space="preserve">  22102</t>
  </si>
  <si>
    <t xml:space="preserve">    2210201</t>
  </si>
  <si>
    <t>表8</t>
  </si>
  <si>
    <t>2020年部门支出总表</t>
  </si>
  <si>
    <t>上缴上级支出</t>
  </si>
  <si>
    <t>事业单位经营支出</t>
  </si>
  <si>
    <t>对下级单位补助支出</t>
  </si>
  <si>
    <t>208</t>
  </si>
  <si>
    <t>213</t>
  </si>
  <si>
    <t>221</t>
  </si>
  <si>
    <t>表9</t>
  </si>
  <si>
    <t>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</si>
  <si>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</si>
  <si>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</si>
  <si>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</si>
  <si>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</si>
  <si>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</si>
  <si>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</si>
  <si>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</si>
  <si>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</si>
  <si>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</si>
  <si>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2020年项目支出绩效目标表</t>
  </si>
  <si>
    <t>编制单位：</t>
  </si>
  <si>
    <t>项目名称</t>
  </si>
  <si>
    <t>村（社区）组织运转经费</t>
  </si>
  <si>
    <t>实施单位</t>
  </si>
  <si>
    <t>重庆市南川区福寿镇人民政府</t>
  </si>
  <si>
    <t>2020年预算金额（万元）</t>
  </si>
  <si>
    <t>项目概况</t>
  </si>
  <si>
    <t>1、主用于承担村、社区干部以及小组长生活补助，以及村、社区日常工作开展等方面，用于支持建立基本财力保障机制安排的村级组织正常运转，解决基层实际困难，切实减轻负担。
2、解决基层实际困难，减轻负担，加强公共服务，强化基层组织工作保障，保证基层村社区干部集中精力服务群众，使服务能力增强，效能提高，群众满意度更上一个台阶。
3、进一步加强农村基层组织建设，健全完善村干部激励关怀机制，增强组织观念和意识。</t>
  </si>
  <si>
    <t>立项依据</t>
  </si>
  <si>
    <t>1、《重庆市南川区人民政府 关于印发南川区财政体制管理办法的通知》（南川府发〔2015〕50号）
2、《中共重庆市南川区委组织部 重庆市南川区财政局 重庆市南川区民政局 重庆市南川区人力资源和社会保障局关于加强村（社区）组织运转经费保障工作的通知》（南委组发〔2018〕13号）
3、根据区政府第97次常务会议纪要，2016年1月7日审议通过《全区离任村干部生活补贴调整方案（送审稿）》，按照《中共重庆市南川区委办公室 重庆市南川区人民政府办公室 关于规范和提高村干部补贴有关问题的通知》（南川委办发〔2008〕179号）文件精神</t>
  </si>
  <si>
    <t>年度总体绩效目标</t>
  </si>
  <si>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charset val="134"/>
      </rPr>
      <t xml:space="preserve">、用于承担村、社区干部以及小组长生活补助，以及村、社区日常工作开展等方面。
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charset val="134"/>
      </rPr>
      <t xml:space="preserve">、用于支持建立基本财力保障机制安排的村级组织正常运转，解决基层实际困难，切实减轻负担。
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charset val="134"/>
      </rPr>
      <t xml:space="preserve">、保证基层村社区干部集中精力服务群众，使服务能力增强，效能提高，群众满意度更上一个台阶。
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charset val="134"/>
      </rPr>
      <t>、按时足额补贴离任村干部生活补贴，落实党委政府的慰问关怀，促使离任村干部离任不忘本，继续发挥示范作用。</t>
    </r>
    <r>
      <rPr>
        <sz val="9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5</t>
    </r>
    <r>
      <rPr>
        <sz val="9"/>
        <color theme="1"/>
        <rFont val="宋体"/>
        <charset val="134"/>
      </rPr>
      <t>、保证劝导队员经费，稳定全镇交通安全。</t>
    </r>
  </si>
  <si>
    <t>项目实施进度计划</t>
  </si>
  <si>
    <t>年初下达计划，全额一次性下达84.68万元。</t>
  </si>
  <si>
    <t>绩效指标</t>
  </si>
  <si>
    <t>指标</t>
  </si>
  <si>
    <t>计量单位</t>
  </si>
  <si>
    <t>指标值</t>
  </si>
  <si>
    <t>指标类型</t>
  </si>
  <si>
    <t>村、社区干部补贴及办公经费发放</t>
  </si>
  <si>
    <t>人、个</t>
  </si>
  <si>
    <r>
      <rPr>
        <sz val="9"/>
        <color rgb="FF000000"/>
        <rFont val="Times New Roman"/>
        <family val="1"/>
      </rPr>
      <t>33</t>
    </r>
    <r>
      <rPr>
        <sz val="9"/>
        <color indexed="8"/>
        <rFont val="宋体"/>
        <charset val="134"/>
      </rPr>
      <t>人，</t>
    </r>
    <r>
      <rPr>
        <sz val="9"/>
        <color indexed="8"/>
        <rFont val="Times New Roman"/>
        <family val="1"/>
      </rPr>
      <t>5</t>
    </r>
    <r>
      <rPr>
        <sz val="9"/>
        <color indexed="8"/>
        <rFont val="宋体"/>
        <charset val="134"/>
      </rPr>
      <t>个村</t>
    </r>
  </si>
  <si>
    <t>产出类</t>
  </si>
  <si>
    <t>村专干社会保险补贴</t>
  </si>
  <si>
    <r>
      <rPr>
        <sz val="9"/>
        <color indexed="8"/>
        <rFont val="宋体"/>
        <charset val="134"/>
      </rPr>
      <t>人、元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年</t>
    </r>
  </si>
  <si>
    <r>
      <rPr>
        <sz val="9"/>
        <color theme="1"/>
        <rFont val="Times New Roman"/>
        <family val="1"/>
      </rPr>
      <t>20</t>
    </r>
    <r>
      <rPr>
        <sz val="9"/>
        <color indexed="8"/>
        <rFont val="宋体"/>
        <charset val="134"/>
      </rPr>
      <t>人，</t>
    </r>
    <r>
      <rPr>
        <sz val="9"/>
        <color indexed="8"/>
        <rFont val="Times New Roman"/>
        <family val="1"/>
      </rPr>
      <t>2000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年、人</t>
    </r>
  </si>
  <si>
    <t>离任村干部生活补助人数核定</t>
  </si>
  <si>
    <t>人</t>
  </si>
  <si>
    <r>
      <rPr>
        <sz val="9"/>
        <color rgb="FF000000"/>
        <rFont val="Times New Roman"/>
        <family val="1"/>
      </rPr>
      <t>57</t>
    </r>
    <r>
      <rPr>
        <sz val="9"/>
        <color indexed="8"/>
        <rFont val="宋体"/>
        <charset val="134"/>
      </rPr>
      <t>人，财政承担</t>
    </r>
    <r>
      <rPr>
        <sz val="9"/>
        <color indexed="8"/>
        <rFont val="Times New Roman"/>
        <family val="1"/>
      </rPr>
      <t>70%</t>
    </r>
    <r>
      <rPr>
        <sz val="9"/>
        <color indexed="8"/>
        <rFont val="宋体"/>
        <charset val="134"/>
      </rPr>
      <t>，乡镇承担</t>
    </r>
    <r>
      <rPr>
        <sz val="9"/>
        <color indexed="8"/>
        <rFont val="Times New Roman"/>
        <family val="1"/>
      </rPr>
      <t>30%</t>
    </r>
  </si>
  <si>
    <t>补助发放率</t>
  </si>
  <si>
    <t>%</t>
  </si>
  <si>
    <t>效益类</t>
  </si>
  <si>
    <t>办公效率</t>
  </si>
  <si>
    <t>一次性办理完毕，无信访</t>
  </si>
  <si>
    <t>环境建设</t>
  </si>
  <si>
    <r>
      <rPr>
        <sz val="9"/>
        <color indexed="8"/>
        <rFont val="宋体"/>
        <charset val="134"/>
      </rPr>
      <t>环保覆盖率达</t>
    </r>
    <r>
      <rPr>
        <sz val="9"/>
        <color indexed="8"/>
        <rFont val="Times New Roman"/>
        <family val="1"/>
      </rPr>
      <t>95%</t>
    </r>
  </si>
  <si>
    <t>收入增加</t>
  </si>
  <si>
    <r>
      <rPr>
        <sz val="9"/>
        <color indexed="8"/>
        <rFont val="宋体"/>
        <charset val="134"/>
      </rPr>
      <t>解决生活困难家庭</t>
    </r>
    <r>
      <rPr>
        <sz val="9"/>
        <color indexed="8"/>
        <rFont val="Times New Roman"/>
        <family val="1"/>
      </rPr>
      <t>98%</t>
    </r>
    <r>
      <rPr>
        <sz val="9"/>
        <color indexed="8"/>
        <rFont val="宋体"/>
        <charset val="134"/>
      </rPr>
      <t>，家庭收入提高</t>
    </r>
    <r>
      <rPr>
        <sz val="9"/>
        <color indexed="8"/>
        <rFont val="Times New Roman"/>
        <family val="1"/>
      </rPr>
      <t>20%</t>
    </r>
  </si>
  <si>
    <t>群众满意度</t>
  </si>
  <si>
    <r>
      <rPr>
        <sz val="9"/>
        <color theme="1"/>
        <rFont val="Times New Roman"/>
        <family val="1"/>
      </rPr>
      <t>96%</t>
    </r>
    <r>
      <rPr>
        <sz val="9"/>
        <color indexed="8"/>
        <rFont val="宋体"/>
        <charset val="134"/>
      </rPr>
      <t>以上</t>
    </r>
  </si>
  <si>
    <t>满意度</t>
  </si>
</sst>
</file>

<file path=xl/styles.xml><?xml version="1.0" encoding="utf-8"?>
<styleSheet xmlns="http://schemas.openxmlformats.org/spreadsheetml/2006/main">
  <numFmts count="2">
    <numFmt numFmtId="177" formatCode="0.00_ "/>
    <numFmt numFmtId="178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17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22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0" xfId="2" applyNumberFormat="1" applyFont="1" applyFill="1" applyBorder="1" applyAlignment="1" applyProtection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/>
    <xf numFmtId="0" fontId="14" fillId="0" borderId="0" xfId="0" applyFont="1" applyBorder="1" applyAlignment="1">
      <alignment horizontal="right" vertical="center" wrapText="1"/>
    </xf>
    <xf numFmtId="0" fontId="16" fillId="0" borderId="1" xfId="4" applyNumberFormat="1" applyFont="1" applyFill="1" applyBorder="1" applyAlignment="1" applyProtection="1">
      <alignment horizontal="center" vertical="center" wrapText="1"/>
    </xf>
    <xf numFmtId="0" fontId="17" fillId="0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/>
    <xf numFmtId="0" fontId="18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178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0" fillId="0" borderId="1" xfId="0" applyBorder="1" applyAlignment="1">
      <alignment vertical="center" wrapText="1"/>
    </xf>
    <xf numFmtId="178" fontId="0" fillId="0" borderId="1" xfId="1" applyFont="1" applyBorder="1" applyAlignment="1">
      <alignment vertical="center" wrapText="1"/>
    </xf>
    <xf numFmtId="4" fontId="0" fillId="0" borderId="1" xfId="0" applyNumberFormat="1" applyBorder="1">
      <alignment vertical="center"/>
    </xf>
    <xf numFmtId="178" fontId="0" fillId="0" borderId="1" xfId="1" applyFont="1" applyBorder="1" applyAlignment="1">
      <alignment horizontal="center" vertical="center" wrapText="1"/>
    </xf>
    <xf numFmtId="178" fontId="18" fillId="0" borderId="1" xfId="1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6" fillId="0" borderId="1" xfId="4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2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D9" sqref="D9"/>
    </sheetView>
  </sheetViews>
  <sheetFormatPr defaultColWidth="9" defaultRowHeight="13.5"/>
  <cols>
    <col min="1" max="1" width="24.375" customWidth="1"/>
    <col min="2" max="2" width="13" customWidth="1"/>
    <col min="3" max="3" width="24.125" customWidth="1"/>
    <col min="4" max="4" width="12.625" customWidth="1"/>
    <col min="5" max="5" width="13.25" customWidth="1"/>
    <col min="6" max="6" width="16.5" customWidth="1"/>
    <col min="7" max="7" width="17.375" customWidth="1"/>
    <col min="8" max="8" width="14.375" customWidth="1"/>
  </cols>
  <sheetData>
    <row r="1" spans="1:7" ht="20.25">
      <c r="A1" s="36" t="s">
        <v>0</v>
      </c>
    </row>
    <row r="2" spans="1:7" ht="27">
      <c r="A2" s="42" t="s">
        <v>1</v>
      </c>
      <c r="B2" s="42"/>
      <c r="C2" s="42"/>
      <c r="D2" s="42"/>
      <c r="E2" s="42"/>
      <c r="F2" s="42"/>
      <c r="G2" s="42"/>
    </row>
    <row r="3" spans="1:7" ht="17.25" customHeight="1">
      <c r="A3" s="1" t="s">
        <v>2</v>
      </c>
    </row>
    <row r="4" spans="1:7" ht="27">
      <c r="A4" s="42" t="s">
        <v>3</v>
      </c>
      <c r="B4" s="42"/>
      <c r="C4" s="42"/>
      <c r="D4" s="42"/>
      <c r="E4" s="42"/>
      <c r="F4" s="42"/>
      <c r="G4" s="42"/>
    </row>
    <row r="5" spans="1:7">
      <c r="G5" t="s">
        <v>4</v>
      </c>
    </row>
    <row r="6" spans="1:7" ht="27" customHeight="1">
      <c r="A6" s="43" t="s">
        <v>5</v>
      </c>
      <c r="B6" s="44"/>
      <c r="C6" s="43" t="s">
        <v>6</v>
      </c>
      <c r="D6" s="45"/>
      <c r="E6" s="45"/>
      <c r="F6" s="45"/>
      <c r="G6" s="44"/>
    </row>
    <row r="7" spans="1:7" ht="36.75" customHeight="1">
      <c r="A7" s="18" t="s">
        <v>7</v>
      </c>
      <c r="B7" s="18" t="s">
        <v>8</v>
      </c>
      <c r="C7" s="18" t="s">
        <v>7</v>
      </c>
      <c r="D7" s="18" t="s">
        <v>9</v>
      </c>
      <c r="E7" s="18" t="s">
        <v>10</v>
      </c>
      <c r="F7" s="18" t="s">
        <v>11</v>
      </c>
      <c r="G7" s="18" t="s">
        <v>12</v>
      </c>
    </row>
    <row r="8" spans="1:7" ht="27.95" customHeight="1">
      <c r="A8" s="37" t="s">
        <v>13</v>
      </c>
      <c r="B8" s="22">
        <v>796.97</v>
      </c>
      <c r="C8" s="37" t="s">
        <v>14</v>
      </c>
      <c r="D8" s="22">
        <v>808.97</v>
      </c>
      <c r="E8" s="22">
        <v>808.97</v>
      </c>
      <c r="F8" s="38"/>
      <c r="G8" s="38"/>
    </row>
    <row r="9" spans="1:7" ht="27.95" customHeight="1">
      <c r="A9" s="37" t="s">
        <v>15</v>
      </c>
      <c r="B9" s="22">
        <v>796.97</v>
      </c>
      <c r="C9" s="22" t="s">
        <v>16</v>
      </c>
      <c r="D9" s="39">
        <v>377.24</v>
      </c>
      <c r="E9" s="39">
        <v>377.24</v>
      </c>
      <c r="F9" s="38"/>
      <c r="G9" s="38"/>
    </row>
    <row r="10" spans="1:7" ht="27.95" customHeight="1">
      <c r="A10" s="37" t="s">
        <v>17</v>
      </c>
      <c r="B10" s="38"/>
      <c r="C10" s="22" t="s">
        <v>18</v>
      </c>
      <c r="D10" s="39">
        <v>35.83</v>
      </c>
      <c r="E10" s="39">
        <v>35.83</v>
      </c>
      <c r="F10" s="38"/>
      <c r="G10" s="38"/>
    </row>
    <row r="11" spans="1:7" ht="27.95" customHeight="1">
      <c r="A11" s="37" t="s">
        <v>19</v>
      </c>
      <c r="B11" s="38"/>
      <c r="C11" s="22" t="s">
        <v>20</v>
      </c>
      <c r="D11" s="39">
        <v>165.57</v>
      </c>
      <c r="E11" s="39">
        <v>165.57</v>
      </c>
      <c r="F11" s="38"/>
      <c r="G11" s="38"/>
    </row>
    <row r="12" spans="1:7" ht="27.95" customHeight="1">
      <c r="A12" s="37"/>
      <c r="B12" s="38"/>
      <c r="C12" s="22" t="s">
        <v>21</v>
      </c>
      <c r="D12" s="39">
        <v>23.63</v>
      </c>
      <c r="E12" s="39">
        <v>23.63</v>
      </c>
      <c r="F12" s="38"/>
      <c r="G12" s="38"/>
    </row>
    <row r="13" spans="1:7" ht="27.95" customHeight="1">
      <c r="A13" s="37" t="s">
        <v>22</v>
      </c>
      <c r="B13" s="38"/>
      <c r="C13" s="22" t="s">
        <v>23</v>
      </c>
      <c r="D13" s="39">
        <v>163.24</v>
      </c>
      <c r="E13" s="39">
        <v>163.24</v>
      </c>
      <c r="F13" s="38"/>
      <c r="G13" s="38"/>
    </row>
    <row r="14" spans="1:7" ht="27.95" customHeight="1">
      <c r="A14" s="37" t="s">
        <v>15</v>
      </c>
      <c r="B14" s="22">
        <v>12</v>
      </c>
      <c r="C14" s="22" t="s">
        <v>24</v>
      </c>
      <c r="D14" s="39">
        <v>43.47</v>
      </c>
      <c r="E14" s="39">
        <v>43.47</v>
      </c>
      <c r="F14" s="38"/>
      <c r="G14" s="38"/>
    </row>
    <row r="15" spans="1:7" ht="27.95" customHeight="1">
      <c r="A15" s="37" t="s">
        <v>17</v>
      </c>
      <c r="B15" s="38"/>
      <c r="C15" s="37"/>
      <c r="D15" s="38"/>
      <c r="E15" s="38"/>
      <c r="F15" s="38"/>
      <c r="G15" s="38"/>
    </row>
    <row r="16" spans="1:7" ht="27.95" customHeight="1">
      <c r="A16" s="37" t="s">
        <v>19</v>
      </c>
      <c r="B16" s="38"/>
      <c r="C16" s="37"/>
      <c r="D16" s="38"/>
      <c r="E16" s="38"/>
      <c r="F16" s="38"/>
      <c r="G16" s="38"/>
    </row>
    <row r="17" spans="1:7" ht="27.95" customHeight="1">
      <c r="A17" s="37"/>
      <c r="B17" s="38"/>
      <c r="C17" s="37" t="s">
        <v>25</v>
      </c>
      <c r="D17" s="38"/>
      <c r="E17" s="38"/>
      <c r="F17" s="38"/>
      <c r="G17" s="38"/>
    </row>
    <row r="18" spans="1:7" ht="27.95" customHeight="1">
      <c r="A18" s="18" t="s">
        <v>26</v>
      </c>
      <c r="B18" s="40">
        <v>808.97</v>
      </c>
      <c r="C18" s="18" t="s">
        <v>27</v>
      </c>
      <c r="D18" s="22">
        <v>808.97</v>
      </c>
      <c r="E18" s="22">
        <v>808.97</v>
      </c>
      <c r="F18" s="41"/>
      <c r="G18" s="41"/>
    </row>
  </sheetData>
  <mergeCells count="4">
    <mergeCell ref="A2:G2"/>
    <mergeCell ref="A4:G4"/>
    <mergeCell ref="A6:B6"/>
    <mergeCell ref="C6:G6"/>
  </mergeCells>
  <phoneticPr fontId="27" type="noConversion"/>
  <pageMargins left="0.69930555555555596" right="0.69930555555555596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28" sqref="A28:XFD28"/>
    </sheetView>
  </sheetViews>
  <sheetFormatPr defaultColWidth="9" defaultRowHeight="13.5"/>
  <cols>
    <col min="1" max="1" width="10.375" customWidth="1"/>
  </cols>
  <sheetData>
    <row r="1" spans="1:9" ht="20.25">
      <c r="A1" s="1" t="s">
        <v>249</v>
      </c>
    </row>
    <row r="2" spans="1:9" ht="22.5" customHeight="1">
      <c r="A2" s="60" t="s">
        <v>250</v>
      </c>
      <c r="B2" s="60"/>
      <c r="C2" s="60"/>
      <c r="D2" s="60"/>
      <c r="E2" s="60"/>
      <c r="F2" s="60"/>
      <c r="G2" s="60"/>
      <c r="H2" s="60"/>
      <c r="I2" s="60"/>
    </row>
    <row r="3" spans="1:9" ht="22.5">
      <c r="A3" s="2" t="s">
        <v>251</v>
      </c>
      <c r="B3" s="3"/>
      <c r="C3" s="3"/>
      <c r="D3" s="3"/>
      <c r="E3" s="3"/>
      <c r="F3" s="3"/>
      <c r="I3" s="9"/>
    </row>
    <row r="4" spans="1:9" ht="44.25" customHeight="1">
      <c r="A4" s="4" t="s">
        <v>252</v>
      </c>
      <c r="B4" s="61" t="s">
        <v>253</v>
      </c>
      <c r="C4" s="62"/>
      <c r="D4" s="62"/>
      <c r="E4" s="62"/>
      <c r="F4" s="62"/>
      <c r="G4" s="62"/>
      <c r="H4" s="62"/>
      <c r="I4" s="63"/>
    </row>
    <row r="5" spans="1:9" ht="13.5" customHeight="1">
      <c r="A5" s="80" t="s">
        <v>254</v>
      </c>
      <c r="B5" s="88" t="s">
        <v>255</v>
      </c>
      <c r="C5" s="89"/>
      <c r="D5" s="89"/>
      <c r="E5" s="89"/>
      <c r="F5" s="89"/>
      <c r="G5" s="89"/>
      <c r="H5" s="89"/>
      <c r="I5" s="90"/>
    </row>
    <row r="6" spans="1:9">
      <c r="A6" s="80"/>
      <c r="B6" s="91"/>
      <c r="C6" s="92"/>
      <c r="D6" s="92"/>
      <c r="E6" s="92"/>
      <c r="F6" s="92"/>
      <c r="G6" s="92"/>
      <c r="H6" s="92"/>
      <c r="I6" s="93"/>
    </row>
    <row r="7" spans="1:9" ht="13.5" customHeight="1">
      <c r="A7" s="81" t="s">
        <v>256</v>
      </c>
      <c r="B7" s="94">
        <v>84.68</v>
      </c>
      <c r="C7" s="95"/>
      <c r="D7" s="95"/>
      <c r="E7" s="95"/>
      <c r="F7" s="95"/>
      <c r="G7" s="95"/>
      <c r="H7" s="95"/>
      <c r="I7" s="96"/>
    </row>
    <row r="8" spans="1:9">
      <c r="A8" s="82"/>
      <c r="B8" s="97"/>
      <c r="C8" s="98"/>
      <c r="D8" s="98"/>
      <c r="E8" s="98"/>
      <c r="F8" s="98"/>
      <c r="G8" s="98"/>
      <c r="H8" s="98"/>
      <c r="I8" s="99"/>
    </row>
    <row r="9" spans="1:9" ht="10.5" customHeight="1">
      <c r="A9" s="83"/>
      <c r="B9" s="100"/>
      <c r="C9" s="101"/>
      <c r="D9" s="101"/>
      <c r="E9" s="101"/>
      <c r="F9" s="101"/>
      <c r="G9" s="101"/>
      <c r="H9" s="101"/>
      <c r="I9" s="102"/>
    </row>
    <row r="10" spans="1:9" ht="60.6" customHeight="1">
      <c r="A10" s="4" t="s">
        <v>257</v>
      </c>
      <c r="B10" s="64" t="s">
        <v>258</v>
      </c>
      <c r="C10" s="64"/>
      <c r="D10" s="64"/>
      <c r="E10" s="64"/>
      <c r="F10" s="64"/>
      <c r="G10" s="64"/>
      <c r="H10" s="64"/>
      <c r="I10" s="64"/>
    </row>
    <row r="11" spans="1:9" ht="91.9" customHeight="1">
      <c r="A11" s="5" t="s">
        <v>259</v>
      </c>
      <c r="B11" s="65" t="s">
        <v>260</v>
      </c>
      <c r="C11" s="66"/>
      <c r="D11" s="66"/>
      <c r="E11" s="66"/>
      <c r="F11" s="66"/>
      <c r="G11" s="66"/>
      <c r="H11" s="66"/>
      <c r="I11" s="67"/>
    </row>
    <row r="12" spans="1:9">
      <c r="A12" s="84" t="s">
        <v>261</v>
      </c>
      <c r="B12" s="87" t="s">
        <v>262</v>
      </c>
      <c r="C12" s="87"/>
      <c r="D12" s="87"/>
      <c r="E12" s="87"/>
      <c r="F12" s="87"/>
      <c r="G12" s="87"/>
      <c r="H12" s="87"/>
      <c r="I12" s="87"/>
    </row>
    <row r="13" spans="1:9" ht="79.150000000000006" customHeight="1">
      <c r="A13" s="85"/>
      <c r="B13" s="87"/>
      <c r="C13" s="87"/>
      <c r="D13" s="87"/>
      <c r="E13" s="87"/>
      <c r="F13" s="87"/>
      <c r="G13" s="87"/>
      <c r="H13" s="87"/>
      <c r="I13" s="87"/>
    </row>
    <row r="14" spans="1:9">
      <c r="A14" s="84" t="s">
        <v>263</v>
      </c>
      <c r="B14" s="64" t="s">
        <v>264</v>
      </c>
      <c r="C14" s="87"/>
      <c r="D14" s="87"/>
      <c r="E14" s="87"/>
      <c r="F14" s="87"/>
      <c r="G14" s="87"/>
      <c r="H14" s="87"/>
      <c r="I14" s="87"/>
    </row>
    <row r="15" spans="1:9">
      <c r="A15" s="86"/>
      <c r="B15" s="87"/>
      <c r="C15" s="87"/>
      <c r="D15" s="87"/>
      <c r="E15" s="87"/>
      <c r="F15" s="87"/>
      <c r="G15" s="87"/>
      <c r="H15" s="87"/>
      <c r="I15" s="87"/>
    </row>
    <row r="16" spans="1:9">
      <c r="A16" s="86"/>
      <c r="B16" s="87"/>
      <c r="C16" s="87"/>
      <c r="D16" s="87"/>
      <c r="E16" s="87"/>
      <c r="F16" s="87"/>
      <c r="G16" s="87"/>
      <c r="H16" s="87"/>
      <c r="I16" s="87"/>
    </row>
    <row r="17" spans="1:9" ht="12" customHeight="1">
      <c r="A17" s="86"/>
      <c r="B17" s="87"/>
      <c r="C17" s="87"/>
      <c r="D17" s="87"/>
      <c r="E17" s="87"/>
      <c r="F17" s="87"/>
      <c r="G17" s="87"/>
      <c r="H17" s="87"/>
      <c r="I17" s="87"/>
    </row>
    <row r="18" spans="1:9" hidden="1">
      <c r="A18" s="85"/>
      <c r="B18" s="87"/>
      <c r="C18" s="87"/>
      <c r="D18" s="87"/>
      <c r="E18" s="87"/>
      <c r="F18" s="87"/>
      <c r="G18" s="87"/>
      <c r="H18" s="87"/>
      <c r="I18" s="87"/>
    </row>
    <row r="19" spans="1:9">
      <c r="A19" s="80" t="s">
        <v>265</v>
      </c>
      <c r="B19" s="61" t="s">
        <v>266</v>
      </c>
      <c r="C19" s="68"/>
      <c r="D19" s="69"/>
      <c r="E19" s="6" t="s">
        <v>267</v>
      </c>
      <c r="F19" s="70" t="s">
        <v>268</v>
      </c>
      <c r="G19" s="70"/>
      <c r="H19" s="61" t="s">
        <v>269</v>
      </c>
      <c r="I19" s="69"/>
    </row>
    <row r="20" spans="1:9">
      <c r="A20" s="80"/>
      <c r="B20" s="71" t="s">
        <v>270</v>
      </c>
      <c r="C20" s="72"/>
      <c r="D20" s="73"/>
      <c r="E20" s="7" t="s">
        <v>271</v>
      </c>
      <c r="F20" s="74" t="s">
        <v>272</v>
      </c>
      <c r="G20" s="74"/>
      <c r="H20" s="75" t="s">
        <v>273</v>
      </c>
      <c r="I20" s="76"/>
    </row>
    <row r="21" spans="1:9">
      <c r="A21" s="80"/>
      <c r="B21" s="71" t="s">
        <v>274</v>
      </c>
      <c r="C21" s="72"/>
      <c r="D21" s="73"/>
      <c r="E21" s="8" t="s">
        <v>275</v>
      </c>
      <c r="F21" s="77" t="s">
        <v>276</v>
      </c>
      <c r="G21" s="77"/>
      <c r="H21" s="75" t="s">
        <v>273</v>
      </c>
      <c r="I21" s="76"/>
    </row>
    <row r="22" spans="1:9">
      <c r="A22" s="80"/>
      <c r="B22" s="71" t="s">
        <v>277</v>
      </c>
      <c r="C22" s="72"/>
      <c r="D22" s="73"/>
      <c r="E22" s="7" t="s">
        <v>278</v>
      </c>
      <c r="F22" s="74" t="s">
        <v>279</v>
      </c>
      <c r="G22" s="74"/>
      <c r="H22" s="75" t="s">
        <v>273</v>
      </c>
      <c r="I22" s="76"/>
    </row>
    <row r="23" spans="1:9">
      <c r="A23" s="80"/>
      <c r="B23" s="71" t="s">
        <v>280</v>
      </c>
      <c r="C23" s="72"/>
      <c r="D23" s="73"/>
      <c r="E23" s="8" t="s">
        <v>281</v>
      </c>
      <c r="F23" s="78">
        <v>1</v>
      </c>
      <c r="G23" s="77"/>
      <c r="H23" s="75" t="s">
        <v>282</v>
      </c>
      <c r="I23" s="76"/>
    </row>
    <row r="24" spans="1:9">
      <c r="A24" s="80"/>
      <c r="B24" s="71" t="s">
        <v>283</v>
      </c>
      <c r="C24" s="72"/>
      <c r="D24" s="73"/>
      <c r="E24" s="8"/>
      <c r="F24" s="79" t="s">
        <v>284</v>
      </c>
      <c r="G24" s="77"/>
      <c r="H24" s="75" t="s">
        <v>282</v>
      </c>
      <c r="I24" s="76"/>
    </row>
    <row r="25" spans="1:9">
      <c r="A25" s="80"/>
      <c r="B25" s="71" t="s">
        <v>285</v>
      </c>
      <c r="C25" s="72"/>
      <c r="D25" s="73"/>
      <c r="E25" s="8" t="s">
        <v>281</v>
      </c>
      <c r="F25" s="77" t="s">
        <v>286</v>
      </c>
      <c r="G25" s="77"/>
      <c r="H25" s="75" t="s">
        <v>282</v>
      </c>
      <c r="I25" s="76"/>
    </row>
    <row r="26" spans="1:9">
      <c r="A26" s="80"/>
      <c r="B26" s="71" t="s">
        <v>287</v>
      </c>
      <c r="C26" s="72"/>
      <c r="D26" s="73"/>
      <c r="E26" s="8" t="s">
        <v>281</v>
      </c>
      <c r="F26" s="77" t="s">
        <v>288</v>
      </c>
      <c r="G26" s="77"/>
      <c r="H26" s="75" t="s">
        <v>282</v>
      </c>
      <c r="I26" s="76"/>
    </row>
    <row r="27" spans="1:9">
      <c r="A27" s="80"/>
      <c r="B27" s="71" t="s">
        <v>289</v>
      </c>
      <c r="C27" s="72"/>
      <c r="D27" s="73"/>
      <c r="E27" s="8" t="s">
        <v>281</v>
      </c>
      <c r="F27" s="77" t="s">
        <v>290</v>
      </c>
      <c r="G27" s="77"/>
      <c r="H27" s="75" t="s">
        <v>291</v>
      </c>
      <c r="I27" s="76"/>
    </row>
  </sheetData>
  <mergeCells count="40">
    <mergeCell ref="B26:D26"/>
    <mergeCell ref="F26:G26"/>
    <mergeCell ref="H26:I26"/>
    <mergeCell ref="B27:D27"/>
    <mergeCell ref="F27:G27"/>
    <mergeCell ref="H27:I27"/>
    <mergeCell ref="B24:D24"/>
    <mergeCell ref="F24:G24"/>
    <mergeCell ref="H24:I24"/>
    <mergeCell ref="B25:D25"/>
    <mergeCell ref="F25:G25"/>
    <mergeCell ref="H25:I25"/>
    <mergeCell ref="B22:D22"/>
    <mergeCell ref="F22:G22"/>
    <mergeCell ref="H22:I22"/>
    <mergeCell ref="B23:D23"/>
    <mergeCell ref="F23:G23"/>
    <mergeCell ref="H23:I23"/>
    <mergeCell ref="B20:D20"/>
    <mergeCell ref="F20:G20"/>
    <mergeCell ref="H20:I20"/>
    <mergeCell ref="B21:D21"/>
    <mergeCell ref="F21:G21"/>
    <mergeCell ref="H21:I21"/>
    <mergeCell ref="A2:I2"/>
    <mergeCell ref="B4:I4"/>
    <mergeCell ref="B10:I10"/>
    <mergeCell ref="B11:I11"/>
    <mergeCell ref="B19:D19"/>
    <mergeCell ref="F19:G19"/>
    <mergeCell ref="H19:I19"/>
    <mergeCell ref="A5:A6"/>
    <mergeCell ref="A7:A9"/>
    <mergeCell ref="A12:A13"/>
    <mergeCell ref="A14:A18"/>
    <mergeCell ref="A19:A27"/>
    <mergeCell ref="B14:I18"/>
    <mergeCell ref="B12:I13"/>
    <mergeCell ref="B5:I6"/>
    <mergeCell ref="B7:I9"/>
  </mergeCells>
  <phoneticPr fontId="27" type="noConversion"/>
  <dataValidations count="1">
    <dataValidation type="list" allowBlank="1" showInputMessage="1" showErrorMessage="1" sqref="H20:I27">
      <formula1>"产出类,效益类,满意度"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A6" sqref="A6:XFD42"/>
    </sheetView>
  </sheetViews>
  <sheetFormatPr defaultColWidth="9" defaultRowHeight="13.5"/>
  <cols>
    <col min="1" max="1" width="16.625" customWidth="1"/>
    <col min="2" max="2" width="42.5" customWidth="1"/>
    <col min="3" max="3" width="12.5" customWidth="1"/>
    <col min="4" max="4" width="14.125" customWidth="1"/>
    <col min="5" max="5" width="13.5" customWidth="1"/>
  </cols>
  <sheetData>
    <row r="1" spans="1:5" ht="20.25">
      <c r="A1" s="1" t="s">
        <v>28</v>
      </c>
    </row>
    <row r="2" spans="1:5" ht="27">
      <c r="A2" s="42" t="s">
        <v>29</v>
      </c>
      <c r="B2" s="42"/>
      <c r="C2" s="42"/>
      <c r="D2" s="42"/>
      <c r="E2" s="42"/>
    </row>
    <row r="3" spans="1:5">
      <c r="E3" t="s">
        <v>4</v>
      </c>
    </row>
    <row r="4" spans="1:5" s="17" customFormat="1" ht="27.95" customHeight="1">
      <c r="A4" s="46" t="s">
        <v>30</v>
      </c>
      <c r="B4" s="47"/>
      <c r="C4" s="46" t="s">
        <v>31</v>
      </c>
      <c r="D4" s="48"/>
      <c r="E4" s="47"/>
    </row>
    <row r="5" spans="1:5" s="17" customFormat="1" ht="27.95" customHeight="1">
      <c r="A5" s="29" t="s">
        <v>32</v>
      </c>
      <c r="B5" s="29" t="s">
        <v>33</v>
      </c>
      <c r="C5" s="29" t="s">
        <v>34</v>
      </c>
      <c r="D5" s="29" t="s">
        <v>35</v>
      </c>
      <c r="E5" s="29" t="s">
        <v>36</v>
      </c>
    </row>
    <row r="6" spans="1:5" ht="28.15" customHeight="1">
      <c r="A6" s="49" t="s">
        <v>9</v>
      </c>
      <c r="B6" s="50"/>
      <c r="C6" s="22">
        <v>808.97</v>
      </c>
      <c r="D6" s="33">
        <v>681.65</v>
      </c>
      <c r="E6" s="33">
        <v>127.32</v>
      </c>
    </row>
    <row r="7" spans="1:5" ht="28.15" customHeight="1">
      <c r="A7" s="23">
        <v>201</v>
      </c>
      <c r="B7" s="34" t="s">
        <v>16</v>
      </c>
      <c r="C7" s="22">
        <v>377.24</v>
      </c>
      <c r="D7" s="22">
        <f>C7-E7</f>
        <v>348.93</v>
      </c>
      <c r="E7" s="22">
        <v>28.31</v>
      </c>
    </row>
    <row r="8" spans="1:5" ht="28.15" customHeight="1">
      <c r="A8" s="23" t="s">
        <v>37</v>
      </c>
      <c r="B8" s="34" t="s">
        <v>38</v>
      </c>
      <c r="C8" s="22">
        <v>4.3600000000000003</v>
      </c>
      <c r="D8" s="22"/>
      <c r="E8" s="22">
        <v>4.3600000000000003</v>
      </c>
    </row>
    <row r="9" spans="1:5" ht="28.15" customHeight="1">
      <c r="A9" s="23" t="s">
        <v>39</v>
      </c>
      <c r="B9" s="34" t="s">
        <v>40</v>
      </c>
      <c r="C9" s="22">
        <v>2.36</v>
      </c>
      <c r="D9" s="22"/>
      <c r="E9" s="22">
        <v>2.36</v>
      </c>
    </row>
    <row r="10" spans="1:5" ht="28.15" customHeight="1">
      <c r="A10" s="23" t="s">
        <v>41</v>
      </c>
      <c r="B10" s="34" t="s">
        <v>42</v>
      </c>
      <c r="C10" s="22">
        <v>2</v>
      </c>
      <c r="D10" s="22"/>
      <c r="E10" s="22">
        <v>2</v>
      </c>
    </row>
    <row r="11" spans="1:5" ht="28.15" customHeight="1">
      <c r="A11" s="23" t="s">
        <v>43</v>
      </c>
      <c r="B11" s="34" t="s">
        <v>44</v>
      </c>
      <c r="C11" s="22">
        <v>372.88</v>
      </c>
      <c r="D11" s="22">
        <f t="shared" ref="D11:D42" si="0">C11-E11</f>
        <v>348.93</v>
      </c>
      <c r="E11" s="22">
        <v>23.95</v>
      </c>
    </row>
    <row r="12" spans="1:5" ht="28.15" customHeight="1">
      <c r="A12" s="23" t="s">
        <v>45</v>
      </c>
      <c r="B12" s="34" t="s">
        <v>46</v>
      </c>
      <c r="C12" s="22">
        <v>315.68</v>
      </c>
      <c r="D12" s="22">
        <f t="shared" si="0"/>
        <v>315.68</v>
      </c>
      <c r="E12" s="22"/>
    </row>
    <row r="13" spans="1:5" ht="28.15" customHeight="1">
      <c r="A13" s="23" t="s">
        <v>47</v>
      </c>
      <c r="B13" s="34" t="s">
        <v>48</v>
      </c>
      <c r="C13" s="22">
        <v>23.95</v>
      </c>
      <c r="D13" s="22"/>
      <c r="E13" s="22">
        <v>23.95</v>
      </c>
    </row>
    <row r="14" spans="1:5" ht="28.15" customHeight="1">
      <c r="A14" s="23" t="s">
        <v>49</v>
      </c>
      <c r="B14" s="34" t="s">
        <v>50</v>
      </c>
      <c r="C14" s="22">
        <v>33.25</v>
      </c>
      <c r="D14" s="22">
        <f t="shared" si="0"/>
        <v>33.25</v>
      </c>
      <c r="E14" s="22"/>
    </row>
    <row r="15" spans="1:5" ht="28.15" customHeight="1">
      <c r="A15" s="23" t="s">
        <v>51</v>
      </c>
      <c r="B15" s="34" t="s">
        <v>18</v>
      </c>
      <c r="C15" s="22">
        <v>35.83</v>
      </c>
      <c r="D15" s="22">
        <f t="shared" si="0"/>
        <v>35.83</v>
      </c>
      <c r="E15" s="22"/>
    </row>
    <row r="16" spans="1:5" ht="28.15" customHeight="1">
      <c r="A16" s="23" t="s">
        <v>52</v>
      </c>
      <c r="B16" s="34" t="s">
        <v>53</v>
      </c>
      <c r="C16" s="22">
        <v>35.83</v>
      </c>
      <c r="D16" s="22">
        <f t="shared" si="0"/>
        <v>35.83</v>
      </c>
      <c r="E16" s="22"/>
    </row>
    <row r="17" spans="1:5" ht="28.15" customHeight="1">
      <c r="A17" s="23" t="s">
        <v>54</v>
      </c>
      <c r="B17" s="34" t="s">
        <v>55</v>
      </c>
      <c r="C17" s="22">
        <v>35.83</v>
      </c>
      <c r="D17" s="22">
        <f t="shared" si="0"/>
        <v>35.83</v>
      </c>
      <c r="E17" s="22"/>
    </row>
    <row r="18" spans="1:5" ht="28.15" customHeight="1">
      <c r="A18" s="23">
        <v>208</v>
      </c>
      <c r="B18" s="35" t="s">
        <v>20</v>
      </c>
      <c r="C18" s="22">
        <v>165.57</v>
      </c>
      <c r="D18" s="22">
        <f t="shared" si="0"/>
        <v>162.47</v>
      </c>
      <c r="E18" s="22">
        <v>3.1</v>
      </c>
    </row>
    <row r="19" spans="1:5" ht="28.15" customHeight="1">
      <c r="A19" s="23" t="s">
        <v>56</v>
      </c>
      <c r="B19" s="35" t="s">
        <v>57</v>
      </c>
      <c r="C19" s="22">
        <v>50.7</v>
      </c>
      <c r="D19" s="22">
        <f t="shared" si="0"/>
        <v>50.7</v>
      </c>
      <c r="E19" s="22"/>
    </row>
    <row r="20" spans="1:5" ht="28.15" customHeight="1">
      <c r="A20" s="23" t="s">
        <v>58</v>
      </c>
      <c r="B20" s="34" t="s">
        <v>59</v>
      </c>
      <c r="C20" s="22">
        <v>50.7</v>
      </c>
      <c r="D20" s="22">
        <f t="shared" si="0"/>
        <v>50.7</v>
      </c>
      <c r="E20" s="22"/>
    </row>
    <row r="21" spans="1:5" ht="28.15" customHeight="1">
      <c r="A21" s="23" t="s">
        <v>60</v>
      </c>
      <c r="B21" s="34" t="s">
        <v>61</v>
      </c>
      <c r="C21" s="22">
        <v>77.239999999999995</v>
      </c>
      <c r="D21" s="22">
        <f t="shared" si="0"/>
        <v>77.239999999999995</v>
      </c>
      <c r="E21" s="22"/>
    </row>
    <row r="22" spans="1:5" ht="28.15" customHeight="1">
      <c r="A22" s="23" t="s">
        <v>62</v>
      </c>
      <c r="B22" s="34" t="s">
        <v>63</v>
      </c>
      <c r="C22" s="22">
        <v>37.81</v>
      </c>
      <c r="D22" s="22">
        <f t="shared" si="0"/>
        <v>37.81</v>
      </c>
      <c r="E22" s="22"/>
    </row>
    <row r="23" spans="1:5" ht="28.15" customHeight="1">
      <c r="A23" s="23" t="s">
        <v>64</v>
      </c>
      <c r="B23" s="34" t="s">
        <v>65</v>
      </c>
      <c r="C23" s="22">
        <v>18.91</v>
      </c>
      <c r="D23" s="22">
        <f t="shared" si="0"/>
        <v>18.91</v>
      </c>
      <c r="E23" s="22"/>
    </row>
    <row r="24" spans="1:5" ht="28.15" customHeight="1">
      <c r="A24" s="23" t="s">
        <v>66</v>
      </c>
      <c r="B24" s="34" t="s">
        <v>67</v>
      </c>
      <c r="C24" s="22">
        <v>20.52</v>
      </c>
      <c r="D24" s="22">
        <f t="shared" si="0"/>
        <v>20.52</v>
      </c>
      <c r="E24" s="22"/>
    </row>
    <row r="25" spans="1:5" ht="28.15" customHeight="1">
      <c r="A25" s="23" t="s">
        <v>68</v>
      </c>
      <c r="B25" s="34" t="s">
        <v>69</v>
      </c>
      <c r="C25" s="22">
        <v>3.1</v>
      </c>
      <c r="D25" s="22"/>
      <c r="E25" s="22">
        <v>3.1</v>
      </c>
    </row>
    <row r="26" spans="1:5" ht="28.15" customHeight="1">
      <c r="A26" s="23" t="s">
        <v>70</v>
      </c>
      <c r="B26" s="34" t="s">
        <v>71</v>
      </c>
      <c r="C26" s="22">
        <v>3.1</v>
      </c>
      <c r="D26" s="22"/>
      <c r="E26" s="22">
        <v>3.1</v>
      </c>
    </row>
    <row r="27" spans="1:5" ht="28.15" customHeight="1">
      <c r="A27" s="23" t="s">
        <v>72</v>
      </c>
      <c r="B27" s="34" t="s">
        <v>73</v>
      </c>
      <c r="C27" s="22">
        <v>33.82</v>
      </c>
      <c r="D27" s="22">
        <f t="shared" si="0"/>
        <v>33.82</v>
      </c>
      <c r="E27" s="22"/>
    </row>
    <row r="28" spans="1:5" ht="28.15" customHeight="1">
      <c r="A28" s="23" t="s">
        <v>74</v>
      </c>
      <c r="B28" s="34" t="s">
        <v>75</v>
      </c>
      <c r="C28" s="22">
        <v>33.82</v>
      </c>
      <c r="D28" s="22">
        <f t="shared" si="0"/>
        <v>33.82</v>
      </c>
      <c r="E28" s="22"/>
    </row>
    <row r="29" spans="1:5" ht="28.15" customHeight="1">
      <c r="A29" s="23" t="s">
        <v>76</v>
      </c>
      <c r="B29" s="34" t="s">
        <v>77</v>
      </c>
      <c r="C29" s="22">
        <v>0.71</v>
      </c>
      <c r="D29" s="22">
        <f t="shared" si="0"/>
        <v>0.71</v>
      </c>
      <c r="E29" s="22"/>
    </row>
    <row r="30" spans="1:5" ht="28.15" customHeight="1">
      <c r="A30" s="23" t="s">
        <v>78</v>
      </c>
      <c r="B30" s="34" t="s">
        <v>79</v>
      </c>
      <c r="C30" s="22">
        <v>0.71</v>
      </c>
      <c r="D30" s="22">
        <f t="shared" si="0"/>
        <v>0.71</v>
      </c>
      <c r="E30" s="22"/>
    </row>
    <row r="31" spans="1:5" ht="28.15" customHeight="1">
      <c r="A31" s="23">
        <v>210</v>
      </c>
      <c r="B31" s="34" t="s">
        <v>21</v>
      </c>
      <c r="C31" s="22">
        <v>23.63</v>
      </c>
      <c r="D31" s="22">
        <f t="shared" si="0"/>
        <v>23.63</v>
      </c>
      <c r="E31" s="22"/>
    </row>
    <row r="32" spans="1:5" ht="28.15" customHeight="1">
      <c r="A32" s="23" t="s">
        <v>80</v>
      </c>
      <c r="B32" s="34" t="s">
        <v>81</v>
      </c>
      <c r="C32" s="22">
        <v>23.63</v>
      </c>
      <c r="D32" s="22">
        <f t="shared" si="0"/>
        <v>23.63</v>
      </c>
      <c r="E32" s="22"/>
    </row>
    <row r="33" spans="1:5" ht="28.15" customHeight="1">
      <c r="A33" s="23" t="s">
        <v>82</v>
      </c>
      <c r="B33" s="34" t="s">
        <v>83</v>
      </c>
      <c r="C33" s="22">
        <v>13.71</v>
      </c>
      <c r="D33" s="22">
        <f t="shared" si="0"/>
        <v>13.71</v>
      </c>
      <c r="E33" s="22"/>
    </row>
    <row r="34" spans="1:5" ht="28.15" customHeight="1">
      <c r="A34" s="23" t="s">
        <v>84</v>
      </c>
      <c r="B34" s="34" t="s">
        <v>85</v>
      </c>
      <c r="C34" s="22">
        <v>9.92</v>
      </c>
      <c r="D34" s="22">
        <f t="shared" si="0"/>
        <v>9.92</v>
      </c>
      <c r="E34" s="22"/>
    </row>
    <row r="35" spans="1:5" ht="28.15" customHeight="1">
      <c r="A35" s="23">
        <v>213</v>
      </c>
      <c r="B35" s="34" t="s">
        <v>23</v>
      </c>
      <c r="C35" s="22">
        <v>163.24</v>
      </c>
      <c r="D35" s="22">
        <f t="shared" si="0"/>
        <v>67.33</v>
      </c>
      <c r="E35" s="22">
        <v>95.91</v>
      </c>
    </row>
    <row r="36" spans="1:5" ht="28.15" customHeight="1">
      <c r="A36" s="23" t="s">
        <v>86</v>
      </c>
      <c r="B36" s="34" t="s">
        <v>87</v>
      </c>
      <c r="C36" s="22">
        <v>67.33</v>
      </c>
      <c r="D36" s="22">
        <f t="shared" si="0"/>
        <v>67.33</v>
      </c>
      <c r="E36" s="22"/>
    </row>
    <row r="37" spans="1:5" ht="28.15" customHeight="1">
      <c r="A37" s="23" t="s">
        <v>88</v>
      </c>
      <c r="B37" s="34" t="s">
        <v>89</v>
      </c>
      <c r="C37" s="22">
        <v>67.33</v>
      </c>
      <c r="D37" s="22">
        <f t="shared" si="0"/>
        <v>67.33</v>
      </c>
      <c r="E37" s="22"/>
    </row>
    <row r="38" spans="1:5" ht="28.15" customHeight="1">
      <c r="A38" s="23" t="s">
        <v>90</v>
      </c>
      <c r="B38" s="34" t="s">
        <v>91</v>
      </c>
      <c r="C38" s="22">
        <v>95.91</v>
      </c>
      <c r="D38" s="22"/>
      <c r="E38" s="22">
        <v>95.91</v>
      </c>
    </row>
    <row r="39" spans="1:5" ht="28.15" customHeight="1">
      <c r="A39" s="23" t="s">
        <v>92</v>
      </c>
      <c r="B39" s="35" t="s">
        <v>93</v>
      </c>
      <c r="C39" s="22">
        <v>95.91</v>
      </c>
      <c r="D39" s="22"/>
      <c r="E39" s="22">
        <v>95.91</v>
      </c>
    </row>
    <row r="40" spans="1:5" ht="28.15" customHeight="1">
      <c r="A40" s="23">
        <v>221</v>
      </c>
      <c r="B40" s="34" t="s">
        <v>24</v>
      </c>
      <c r="C40" s="22">
        <v>43.47</v>
      </c>
      <c r="D40" s="22">
        <f t="shared" si="0"/>
        <v>43.47</v>
      </c>
      <c r="E40" s="22"/>
    </row>
    <row r="41" spans="1:5" ht="28.15" customHeight="1">
      <c r="A41" s="23" t="s">
        <v>94</v>
      </c>
      <c r="B41" s="34" t="s">
        <v>95</v>
      </c>
      <c r="C41" s="22">
        <v>43.47</v>
      </c>
      <c r="D41" s="22">
        <f t="shared" si="0"/>
        <v>43.47</v>
      </c>
      <c r="E41" s="22"/>
    </row>
    <row r="42" spans="1:5" ht="28.15" customHeight="1">
      <c r="A42" s="23" t="s">
        <v>96</v>
      </c>
      <c r="B42" s="34" t="s">
        <v>97</v>
      </c>
      <c r="C42" s="22">
        <v>43.47</v>
      </c>
      <c r="D42" s="22">
        <f t="shared" si="0"/>
        <v>43.47</v>
      </c>
      <c r="E42" s="22"/>
    </row>
  </sheetData>
  <mergeCells count="4">
    <mergeCell ref="A2:E2"/>
    <mergeCell ref="A4:B4"/>
    <mergeCell ref="C4:E4"/>
    <mergeCell ref="A6:B6"/>
  </mergeCells>
  <phoneticPr fontId="2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A37" sqref="A7:XFD37"/>
    </sheetView>
  </sheetViews>
  <sheetFormatPr defaultColWidth="9" defaultRowHeight="13.5"/>
  <cols>
    <col min="1" max="1" width="13.375" customWidth="1"/>
    <col min="2" max="2" width="33.625" customWidth="1"/>
    <col min="3" max="3" width="11.625" customWidth="1"/>
    <col min="4" max="5" width="14.75" customWidth="1"/>
  </cols>
  <sheetData>
    <row r="1" spans="1:5" ht="20.25">
      <c r="A1" s="1" t="s">
        <v>98</v>
      </c>
    </row>
    <row r="2" spans="1:5" ht="27">
      <c r="A2" s="42" t="s">
        <v>99</v>
      </c>
      <c r="B2" s="42"/>
      <c r="C2" s="42"/>
      <c r="D2" s="42"/>
      <c r="E2" s="42"/>
    </row>
    <row r="3" spans="1:5">
      <c r="E3" t="s">
        <v>4</v>
      </c>
    </row>
    <row r="4" spans="1:5" s="28" customFormat="1" ht="28.5" customHeight="1">
      <c r="A4" s="46" t="s">
        <v>100</v>
      </c>
      <c r="B4" s="47"/>
      <c r="C4" s="46" t="s">
        <v>101</v>
      </c>
      <c r="D4" s="48"/>
      <c r="E4" s="47"/>
    </row>
    <row r="5" spans="1:5" s="28" customFormat="1" ht="27.95" customHeight="1">
      <c r="A5" s="29" t="s">
        <v>32</v>
      </c>
      <c r="B5" s="29" t="s">
        <v>33</v>
      </c>
      <c r="C5" s="29" t="s">
        <v>34</v>
      </c>
      <c r="D5" s="29" t="s">
        <v>102</v>
      </c>
      <c r="E5" s="29" t="s">
        <v>103</v>
      </c>
    </row>
    <row r="6" spans="1:5" ht="27.95" customHeight="1">
      <c r="A6" s="49" t="s">
        <v>9</v>
      </c>
      <c r="B6" s="50"/>
      <c r="C6" s="22">
        <v>681.66</v>
      </c>
      <c r="D6" s="22">
        <v>516.21</v>
      </c>
      <c r="E6" s="22">
        <v>165.45</v>
      </c>
    </row>
    <row r="7" spans="1:5" ht="28.9" customHeight="1">
      <c r="A7" s="24">
        <v>301</v>
      </c>
      <c r="B7" s="22" t="s">
        <v>104</v>
      </c>
      <c r="C7" s="22">
        <v>491.4</v>
      </c>
      <c r="D7" s="22">
        <v>491.4</v>
      </c>
      <c r="E7" s="22"/>
    </row>
    <row r="8" spans="1:5" ht="28.9" customHeight="1">
      <c r="A8" s="24" t="s">
        <v>105</v>
      </c>
      <c r="B8" s="22" t="s">
        <v>106</v>
      </c>
      <c r="C8" s="22">
        <v>119.16</v>
      </c>
      <c r="D8" s="22">
        <v>119.16</v>
      </c>
      <c r="E8" s="22"/>
    </row>
    <row r="9" spans="1:5" ht="28.9" customHeight="1">
      <c r="A9" s="24" t="s">
        <v>107</v>
      </c>
      <c r="B9" s="22" t="s">
        <v>108</v>
      </c>
      <c r="C9" s="22">
        <v>62.38</v>
      </c>
      <c r="D9" s="22">
        <v>62.38</v>
      </c>
      <c r="E9" s="22"/>
    </row>
    <row r="10" spans="1:5" ht="28.9" customHeight="1">
      <c r="A10" s="24" t="s">
        <v>109</v>
      </c>
      <c r="B10" s="22" t="s">
        <v>110</v>
      </c>
      <c r="C10" s="22">
        <v>52.36</v>
      </c>
      <c r="D10" s="22">
        <v>52.36</v>
      </c>
      <c r="E10" s="22"/>
    </row>
    <row r="11" spans="1:5" ht="28.9" customHeight="1">
      <c r="A11" s="24" t="s">
        <v>111</v>
      </c>
      <c r="B11" s="22" t="s">
        <v>112</v>
      </c>
      <c r="C11" s="22">
        <v>101.65</v>
      </c>
      <c r="D11" s="22">
        <v>101.65</v>
      </c>
      <c r="E11" s="22"/>
    </row>
    <row r="12" spans="1:5" ht="28.9" customHeight="1">
      <c r="A12" s="24" t="s">
        <v>113</v>
      </c>
      <c r="B12" s="22" t="s">
        <v>114</v>
      </c>
      <c r="C12" s="22">
        <v>37.81</v>
      </c>
      <c r="D12" s="22">
        <v>37.81</v>
      </c>
      <c r="E12" s="22"/>
    </row>
    <row r="13" spans="1:5" ht="28.9" customHeight="1">
      <c r="A13" s="24" t="s">
        <v>115</v>
      </c>
      <c r="B13" s="22" t="s">
        <v>116</v>
      </c>
      <c r="C13" s="22">
        <v>18.91</v>
      </c>
      <c r="D13" s="22">
        <v>18.91</v>
      </c>
      <c r="E13" s="22"/>
    </row>
    <row r="14" spans="1:5" ht="28.9" customHeight="1">
      <c r="A14" s="24" t="s">
        <v>117</v>
      </c>
      <c r="B14" s="22" t="s">
        <v>118</v>
      </c>
      <c r="C14" s="22">
        <v>20.09</v>
      </c>
      <c r="D14" s="22">
        <v>20.09</v>
      </c>
      <c r="E14" s="22"/>
    </row>
    <row r="15" spans="1:5" ht="28.9" customHeight="1">
      <c r="A15" s="24" t="s">
        <v>119</v>
      </c>
      <c r="B15" s="22" t="s">
        <v>120</v>
      </c>
      <c r="C15" s="22">
        <v>4.25</v>
      </c>
      <c r="D15" s="22">
        <v>4.25</v>
      </c>
      <c r="E15" s="22"/>
    </row>
    <row r="16" spans="1:5" ht="28.9" customHeight="1">
      <c r="A16" s="24" t="s">
        <v>121</v>
      </c>
      <c r="B16" s="22" t="s">
        <v>122</v>
      </c>
      <c r="C16" s="22">
        <v>43.47</v>
      </c>
      <c r="D16" s="22">
        <v>43.47</v>
      </c>
      <c r="E16" s="22"/>
    </row>
    <row r="17" spans="1:5" ht="28.9" customHeight="1">
      <c r="A17" s="24" t="s">
        <v>123</v>
      </c>
      <c r="B17" s="22" t="s">
        <v>124</v>
      </c>
      <c r="C17" s="22">
        <v>4.6399999999999997</v>
      </c>
      <c r="D17" s="22">
        <v>4.6399999999999997</v>
      </c>
      <c r="E17" s="22"/>
    </row>
    <row r="18" spans="1:5" ht="28.9" customHeight="1">
      <c r="A18" s="24" t="s">
        <v>125</v>
      </c>
      <c r="B18" s="22" t="s">
        <v>126</v>
      </c>
      <c r="C18" s="22">
        <v>26.69</v>
      </c>
      <c r="D18" s="22">
        <v>26.69</v>
      </c>
      <c r="E18" s="22"/>
    </row>
    <row r="19" spans="1:5" ht="28.9" customHeight="1">
      <c r="A19" s="24" t="s">
        <v>127</v>
      </c>
      <c r="B19" s="22" t="s">
        <v>128</v>
      </c>
      <c r="C19" s="22">
        <v>165.45</v>
      </c>
      <c r="D19" s="22"/>
      <c r="E19" s="22">
        <v>165.45</v>
      </c>
    </row>
    <row r="20" spans="1:5" ht="28.9" customHeight="1">
      <c r="A20" s="24" t="s">
        <v>129</v>
      </c>
      <c r="B20" s="22" t="s">
        <v>130</v>
      </c>
      <c r="C20" s="22">
        <v>30.77</v>
      </c>
      <c r="D20" s="22"/>
      <c r="E20" s="22">
        <v>30.77</v>
      </c>
    </row>
    <row r="21" spans="1:5" ht="28.9" customHeight="1">
      <c r="A21" s="24" t="s">
        <v>131</v>
      </c>
      <c r="B21" s="22" t="s">
        <v>132</v>
      </c>
      <c r="C21" s="22">
        <v>2.5</v>
      </c>
      <c r="D21" s="22"/>
      <c r="E21" s="22">
        <v>2.5</v>
      </c>
    </row>
    <row r="22" spans="1:5" ht="28.9" customHeight="1">
      <c r="A22" s="24" t="s">
        <v>133</v>
      </c>
      <c r="B22" s="22" t="s">
        <v>134</v>
      </c>
      <c r="C22" s="22">
        <v>4.8</v>
      </c>
      <c r="D22" s="22"/>
      <c r="E22" s="22">
        <v>4.8</v>
      </c>
    </row>
    <row r="23" spans="1:5" ht="28.9" customHeight="1">
      <c r="A23" s="24" t="s">
        <v>135</v>
      </c>
      <c r="B23" s="22" t="s">
        <v>136</v>
      </c>
      <c r="C23" s="22">
        <v>8.6999999999999993</v>
      </c>
      <c r="D23" s="22"/>
      <c r="E23" s="22">
        <v>8.6999999999999993</v>
      </c>
    </row>
    <row r="24" spans="1:5" ht="28.9" customHeight="1">
      <c r="A24" s="24" t="s">
        <v>137</v>
      </c>
      <c r="B24" s="22" t="s">
        <v>138</v>
      </c>
      <c r="C24" s="22">
        <v>48.8</v>
      </c>
      <c r="D24" s="22"/>
      <c r="E24" s="22">
        <v>48.8</v>
      </c>
    </row>
    <row r="25" spans="1:5" ht="28.9" customHeight="1">
      <c r="A25" s="24" t="s">
        <v>139</v>
      </c>
      <c r="B25" s="22" t="s">
        <v>140</v>
      </c>
      <c r="C25" s="22">
        <v>0.6</v>
      </c>
      <c r="D25" s="22"/>
      <c r="E25" s="22">
        <v>0.6</v>
      </c>
    </row>
    <row r="26" spans="1:5" ht="28.9" customHeight="1">
      <c r="A26" s="24" t="s">
        <v>141</v>
      </c>
      <c r="B26" s="22" t="s">
        <v>142</v>
      </c>
      <c r="C26" s="22">
        <v>5.44</v>
      </c>
      <c r="D26" s="22"/>
      <c r="E26" s="22">
        <v>5.44</v>
      </c>
    </row>
    <row r="27" spans="1:5" ht="28.9" customHeight="1">
      <c r="A27" s="24" t="s">
        <v>143</v>
      </c>
      <c r="B27" s="22" t="s">
        <v>144</v>
      </c>
      <c r="C27" s="22">
        <v>1.18</v>
      </c>
      <c r="D27" s="22"/>
      <c r="E27" s="22">
        <v>1.18</v>
      </c>
    </row>
    <row r="28" spans="1:5" ht="28.9" customHeight="1">
      <c r="A28" s="24" t="s">
        <v>145</v>
      </c>
      <c r="B28" s="22" t="s">
        <v>146</v>
      </c>
      <c r="C28" s="22">
        <v>7.24</v>
      </c>
      <c r="D28" s="22"/>
      <c r="E28" s="22">
        <v>7.24</v>
      </c>
    </row>
    <row r="29" spans="1:5" ht="28.9" customHeight="1">
      <c r="A29" s="24" t="s">
        <v>147</v>
      </c>
      <c r="B29" s="22" t="s">
        <v>148</v>
      </c>
      <c r="C29" s="22">
        <v>10.86</v>
      </c>
      <c r="D29" s="22"/>
      <c r="E29" s="22">
        <v>10.86</v>
      </c>
    </row>
    <row r="30" spans="1:5" ht="28.9" customHeight="1">
      <c r="A30" s="24" t="s">
        <v>149</v>
      </c>
      <c r="B30" s="22" t="s">
        <v>150</v>
      </c>
      <c r="C30" s="22">
        <v>3</v>
      </c>
      <c r="D30" s="22"/>
      <c r="E30" s="22">
        <v>3</v>
      </c>
    </row>
    <row r="31" spans="1:5" ht="28.9" customHeight="1">
      <c r="A31" s="24" t="s">
        <v>151</v>
      </c>
      <c r="B31" s="31" t="s">
        <v>152</v>
      </c>
      <c r="C31" s="22">
        <v>16.47</v>
      </c>
      <c r="D31" s="22"/>
      <c r="E31" s="22">
        <v>16.47</v>
      </c>
    </row>
    <row r="32" spans="1:5" ht="28.9" customHeight="1">
      <c r="A32" s="24" t="s">
        <v>153</v>
      </c>
      <c r="B32" s="27" t="s">
        <v>154</v>
      </c>
      <c r="C32" s="22">
        <v>25.08</v>
      </c>
      <c r="D32" s="22"/>
      <c r="E32" s="22">
        <v>25.08</v>
      </c>
    </row>
    <row r="33" spans="1:5" ht="28.9" customHeight="1">
      <c r="A33" s="24" t="s">
        <v>155</v>
      </c>
      <c r="B33" s="27" t="s">
        <v>156</v>
      </c>
      <c r="C33" s="22">
        <v>24.81</v>
      </c>
      <c r="D33" s="22">
        <v>24.81</v>
      </c>
      <c r="E33" s="22"/>
    </row>
    <row r="34" spans="1:5" ht="28.9" customHeight="1">
      <c r="A34" s="24" t="s">
        <v>157</v>
      </c>
      <c r="B34" s="32" t="s">
        <v>158</v>
      </c>
      <c r="C34" s="22">
        <v>1.86</v>
      </c>
      <c r="D34" s="22">
        <v>1.86</v>
      </c>
      <c r="E34" s="22"/>
    </row>
    <row r="35" spans="1:5" ht="28.9" customHeight="1">
      <c r="A35" s="24" t="s">
        <v>159</v>
      </c>
      <c r="B35" s="22" t="s">
        <v>160</v>
      </c>
      <c r="C35" s="22">
        <v>2.4</v>
      </c>
      <c r="D35" s="22">
        <v>2.4</v>
      </c>
      <c r="E35" s="22"/>
    </row>
    <row r="36" spans="1:5" ht="28.9" customHeight="1">
      <c r="A36" s="24" t="s">
        <v>161</v>
      </c>
      <c r="B36" s="22" t="s">
        <v>162</v>
      </c>
      <c r="C36" s="22">
        <v>0.03</v>
      </c>
      <c r="D36" s="22">
        <v>0.03</v>
      </c>
      <c r="E36" s="22"/>
    </row>
    <row r="37" spans="1:5" ht="28.9" customHeight="1">
      <c r="A37" s="24" t="s">
        <v>163</v>
      </c>
      <c r="B37" s="22" t="s">
        <v>164</v>
      </c>
      <c r="C37" s="22">
        <v>20.52</v>
      </c>
      <c r="D37" s="22">
        <v>20.52</v>
      </c>
      <c r="E37" s="22"/>
    </row>
  </sheetData>
  <mergeCells count="4">
    <mergeCell ref="A2:E2"/>
    <mergeCell ref="A4:B4"/>
    <mergeCell ref="C4:E4"/>
    <mergeCell ref="A6:B6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D19" sqref="D19"/>
    </sheetView>
  </sheetViews>
  <sheetFormatPr defaultColWidth="9" defaultRowHeight="13.5"/>
  <cols>
    <col min="1" max="1" width="10.75" customWidth="1"/>
    <col min="2" max="2" width="12.125" customWidth="1"/>
    <col min="3" max="3" width="14.75" customWidth="1"/>
    <col min="4" max="4" width="15" customWidth="1"/>
    <col min="5" max="5" width="16" customWidth="1"/>
    <col min="6" max="6" width="18" customWidth="1"/>
  </cols>
  <sheetData>
    <row r="1" spans="1:6" ht="20.25">
      <c r="A1" s="1" t="s">
        <v>165</v>
      </c>
    </row>
    <row r="2" spans="1:6" ht="27">
      <c r="A2" s="42" t="s">
        <v>166</v>
      </c>
      <c r="B2" s="42"/>
      <c r="C2" s="42"/>
      <c r="D2" s="42"/>
      <c r="E2" s="42"/>
      <c r="F2" s="42"/>
    </row>
    <row r="3" spans="1:6">
      <c r="F3" t="s">
        <v>4</v>
      </c>
    </row>
    <row r="4" spans="1:6" s="17" customFormat="1" ht="27.95" customHeight="1">
      <c r="A4" s="43" t="s">
        <v>31</v>
      </c>
      <c r="B4" s="45"/>
      <c r="C4" s="45"/>
      <c r="D4" s="45"/>
      <c r="E4" s="45"/>
      <c r="F4" s="44"/>
    </row>
    <row r="5" spans="1:6" s="17" customFormat="1" ht="27.95" customHeight="1">
      <c r="A5" s="51" t="s">
        <v>9</v>
      </c>
      <c r="B5" s="52" t="s">
        <v>167</v>
      </c>
      <c r="C5" s="43" t="s">
        <v>168</v>
      </c>
      <c r="D5" s="45"/>
      <c r="E5" s="44"/>
      <c r="F5" s="52" t="s">
        <v>169</v>
      </c>
    </row>
    <row r="6" spans="1:6" s="17" customFormat="1" ht="27.95" customHeight="1">
      <c r="A6" s="51"/>
      <c r="B6" s="53"/>
      <c r="C6" s="18" t="s">
        <v>34</v>
      </c>
      <c r="D6" s="18" t="s">
        <v>170</v>
      </c>
      <c r="E6" s="18" t="s">
        <v>171</v>
      </c>
      <c r="F6" s="53"/>
    </row>
    <row r="7" spans="1:6" ht="27.95" customHeight="1">
      <c r="A7" s="22">
        <v>18.350000000000001</v>
      </c>
      <c r="B7" s="22"/>
      <c r="C7" s="22">
        <v>5.5</v>
      </c>
      <c r="D7" s="22"/>
      <c r="E7" s="22">
        <v>5.5</v>
      </c>
      <c r="F7" s="22">
        <v>12.85</v>
      </c>
    </row>
  </sheetData>
  <mergeCells count="6">
    <mergeCell ref="A2:F2"/>
    <mergeCell ref="A4:F4"/>
    <mergeCell ref="C5:E5"/>
    <mergeCell ref="A5:A6"/>
    <mergeCell ref="B5:B6"/>
    <mergeCell ref="F5:F6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ColWidth="9" defaultRowHeight="13.5"/>
  <cols>
    <col min="1" max="1" width="15.5" customWidth="1"/>
    <col min="2" max="2" width="29.875" customWidth="1"/>
    <col min="3" max="3" width="12.125" customWidth="1"/>
    <col min="4" max="4" width="11.25" customWidth="1"/>
    <col min="5" max="5" width="14.875" customWidth="1"/>
  </cols>
  <sheetData>
    <row r="1" spans="1:5" ht="20.25">
      <c r="A1" s="1" t="s">
        <v>172</v>
      </c>
    </row>
    <row r="2" spans="1:5" ht="27">
      <c r="A2" s="42" t="s">
        <v>173</v>
      </c>
      <c r="B2" s="42"/>
      <c r="C2" s="42"/>
      <c r="D2" s="42"/>
      <c r="E2" s="42"/>
    </row>
    <row r="3" spans="1:5">
      <c r="E3" t="s">
        <v>4</v>
      </c>
    </row>
    <row r="4" spans="1:5" s="17" customFormat="1" ht="27.95" customHeight="1">
      <c r="A4" s="54" t="s">
        <v>32</v>
      </c>
      <c r="B4" s="54" t="s">
        <v>33</v>
      </c>
      <c r="C4" s="46" t="s">
        <v>174</v>
      </c>
      <c r="D4" s="48"/>
      <c r="E4" s="47"/>
    </row>
    <row r="5" spans="1:5" s="17" customFormat="1" ht="27.95" customHeight="1">
      <c r="A5" s="55"/>
      <c r="B5" s="55"/>
      <c r="C5" s="29" t="s">
        <v>34</v>
      </c>
      <c r="D5" s="29" t="s">
        <v>35</v>
      </c>
      <c r="E5" s="29" t="s">
        <v>36</v>
      </c>
    </row>
    <row r="6" spans="1:5" ht="27.95" customHeight="1">
      <c r="A6" s="49" t="s">
        <v>9</v>
      </c>
      <c r="B6" s="50"/>
      <c r="C6" s="22"/>
      <c r="D6" s="22"/>
      <c r="E6" s="22"/>
    </row>
    <row r="7" spans="1:5" ht="27.95" customHeight="1">
      <c r="A7" s="22"/>
      <c r="B7" s="22"/>
      <c r="C7" s="22"/>
      <c r="D7" s="22"/>
      <c r="E7" s="22"/>
    </row>
    <row r="8" spans="1:5" ht="27.95" customHeight="1">
      <c r="A8" s="22"/>
      <c r="B8" s="22"/>
      <c r="C8" s="22"/>
      <c r="D8" s="22"/>
      <c r="E8" s="22"/>
    </row>
    <row r="9" spans="1:5" ht="27.95" customHeight="1">
      <c r="A9" s="22"/>
      <c r="B9" s="22"/>
      <c r="C9" s="22"/>
      <c r="D9" s="22"/>
      <c r="E9" s="22"/>
    </row>
    <row r="10" spans="1:5" ht="27.95" customHeight="1">
      <c r="A10" s="22"/>
      <c r="B10" s="22"/>
      <c r="C10" s="22"/>
      <c r="D10" s="22"/>
      <c r="E10" s="22"/>
    </row>
    <row r="11" spans="1:5" ht="27.95" customHeight="1">
      <c r="A11" s="22"/>
      <c r="B11" s="22"/>
      <c r="C11" s="22"/>
      <c r="D11" s="22"/>
      <c r="E11" s="22"/>
    </row>
    <row r="12" spans="1:5" ht="27.95" customHeight="1">
      <c r="A12" s="22"/>
      <c r="B12" s="22"/>
      <c r="C12" s="22"/>
      <c r="D12" s="22"/>
      <c r="E12" s="22"/>
    </row>
    <row r="13" spans="1:5" ht="27.95" customHeight="1">
      <c r="A13" s="22"/>
      <c r="B13" s="22"/>
      <c r="C13" s="22"/>
      <c r="D13" s="22"/>
      <c r="E13" s="22"/>
    </row>
    <row r="14" spans="1:5" ht="27.95" customHeight="1">
      <c r="A14" s="22"/>
      <c r="B14" s="22"/>
      <c r="C14" s="22"/>
      <c r="D14" s="22"/>
      <c r="E14" s="22"/>
    </row>
    <row r="15" spans="1:5" ht="27.95" customHeight="1">
      <c r="A15" s="22"/>
      <c r="B15" s="22"/>
      <c r="C15" s="22"/>
      <c r="D15" s="22"/>
      <c r="E15" s="22"/>
    </row>
    <row r="16" spans="1:5" ht="27.95" customHeight="1">
      <c r="A16" s="22"/>
      <c r="B16" s="22"/>
      <c r="C16" s="22"/>
      <c r="D16" s="22"/>
      <c r="E16" s="22"/>
    </row>
    <row r="17" spans="1:1">
      <c r="A17" t="s">
        <v>175</v>
      </c>
    </row>
  </sheetData>
  <mergeCells count="5">
    <mergeCell ref="A2:E2"/>
    <mergeCell ref="C4:E4"/>
    <mergeCell ref="A6:B6"/>
    <mergeCell ref="A4:A5"/>
    <mergeCell ref="B4:B5"/>
  </mergeCells>
  <phoneticPr fontId="27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F14" sqref="F14"/>
    </sheetView>
  </sheetViews>
  <sheetFormatPr defaultColWidth="9" defaultRowHeight="13.5"/>
  <cols>
    <col min="1" max="1" width="29.25" customWidth="1"/>
    <col min="2" max="2" width="13.375" customWidth="1"/>
    <col min="3" max="3" width="26.625" customWidth="1"/>
    <col min="4" max="4" width="11.25" customWidth="1"/>
  </cols>
  <sheetData>
    <row r="1" spans="1:4" ht="20.25">
      <c r="A1" s="1" t="s">
        <v>176</v>
      </c>
    </row>
    <row r="2" spans="1:4" ht="27">
      <c r="A2" s="42" t="s">
        <v>177</v>
      </c>
      <c r="B2" s="42"/>
      <c r="C2" s="42"/>
      <c r="D2" s="42"/>
    </row>
    <row r="3" spans="1:4">
      <c r="D3" t="s">
        <v>4</v>
      </c>
    </row>
    <row r="4" spans="1:4" s="28" customFormat="1" ht="27.95" customHeight="1">
      <c r="A4" s="46" t="s">
        <v>5</v>
      </c>
      <c r="B4" s="47"/>
      <c r="C4" s="43" t="s">
        <v>6</v>
      </c>
      <c r="D4" s="44"/>
    </row>
    <row r="5" spans="1:4" s="28" customFormat="1" ht="27.95" customHeight="1">
      <c r="A5" s="29" t="s">
        <v>7</v>
      </c>
      <c r="B5" s="29" t="s">
        <v>8</v>
      </c>
      <c r="C5" s="29" t="s">
        <v>7</v>
      </c>
      <c r="D5" s="29" t="s">
        <v>8</v>
      </c>
    </row>
    <row r="6" spans="1:4" ht="27.95" customHeight="1">
      <c r="A6" s="22" t="s">
        <v>178</v>
      </c>
      <c r="B6" s="22">
        <v>796.97</v>
      </c>
      <c r="C6" s="22" t="s">
        <v>16</v>
      </c>
      <c r="D6" s="22">
        <v>377.24</v>
      </c>
    </row>
    <row r="7" spans="1:4" ht="27.95" customHeight="1">
      <c r="A7" s="22" t="s">
        <v>179</v>
      </c>
      <c r="B7" s="22"/>
      <c r="C7" s="22" t="s">
        <v>18</v>
      </c>
      <c r="D7" s="22">
        <v>35.83</v>
      </c>
    </row>
    <row r="8" spans="1:4" ht="27.95" customHeight="1">
      <c r="A8" s="22" t="s">
        <v>180</v>
      </c>
      <c r="B8" s="22"/>
      <c r="C8" s="22" t="s">
        <v>20</v>
      </c>
      <c r="D8" s="22">
        <v>165.57</v>
      </c>
    </row>
    <row r="9" spans="1:4" ht="27.95" customHeight="1">
      <c r="A9" s="22" t="s">
        <v>181</v>
      </c>
      <c r="B9" s="22"/>
      <c r="C9" s="22" t="s">
        <v>21</v>
      </c>
      <c r="D9" s="22">
        <v>23.63</v>
      </c>
    </row>
    <row r="10" spans="1:4" ht="27.95" customHeight="1">
      <c r="A10" s="22" t="s">
        <v>182</v>
      </c>
      <c r="B10" s="22"/>
      <c r="C10" s="22" t="s">
        <v>23</v>
      </c>
      <c r="D10" s="22">
        <v>163.24</v>
      </c>
    </row>
    <row r="11" spans="1:4" ht="27.95" customHeight="1">
      <c r="A11" s="22" t="s">
        <v>183</v>
      </c>
      <c r="B11" s="22"/>
      <c r="C11" s="22" t="s">
        <v>24</v>
      </c>
      <c r="D11" s="22">
        <v>43.47</v>
      </c>
    </row>
    <row r="12" spans="1:4" s="17" customFormat="1" ht="27.95" customHeight="1">
      <c r="A12" s="30" t="s">
        <v>184</v>
      </c>
      <c r="B12" s="22">
        <v>796.97</v>
      </c>
      <c r="C12" s="30" t="s">
        <v>185</v>
      </c>
      <c r="D12" s="22">
        <v>808.97</v>
      </c>
    </row>
    <row r="13" spans="1:4" ht="27.95" customHeight="1">
      <c r="A13" s="22" t="s">
        <v>186</v>
      </c>
      <c r="B13" s="22"/>
      <c r="C13" s="22" t="s">
        <v>187</v>
      </c>
      <c r="D13" s="22"/>
    </row>
    <row r="14" spans="1:4" ht="27.95" customHeight="1">
      <c r="A14" s="22" t="s">
        <v>188</v>
      </c>
      <c r="B14" s="22">
        <v>12</v>
      </c>
      <c r="C14" s="22"/>
      <c r="D14" s="22"/>
    </row>
    <row r="15" spans="1:4" s="17" customFormat="1" ht="27.95" customHeight="1">
      <c r="A15" s="29" t="s">
        <v>26</v>
      </c>
      <c r="B15" s="22">
        <v>808.97</v>
      </c>
      <c r="C15" s="29" t="s">
        <v>27</v>
      </c>
      <c r="D15" s="22">
        <v>808.97</v>
      </c>
    </row>
  </sheetData>
  <mergeCells count="3">
    <mergeCell ref="A2:D2"/>
    <mergeCell ref="A4:B4"/>
    <mergeCell ref="C4:D4"/>
  </mergeCells>
  <phoneticPr fontId="27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L15" sqref="F15:L42"/>
    </sheetView>
  </sheetViews>
  <sheetFormatPr defaultColWidth="9" defaultRowHeight="13.5"/>
  <cols>
    <col min="1" max="1" width="14.625" customWidth="1"/>
    <col min="2" max="2" width="42.5" customWidth="1"/>
    <col min="3" max="3" width="9.75" customWidth="1"/>
    <col min="5" max="5" width="12.125" customWidth="1"/>
    <col min="6" max="6" width="12.875" customWidth="1"/>
    <col min="8" max="8" width="7.625" customWidth="1"/>
    <col min="9" max="9" width="8.125" customWidth="1"/>
    <col min="10" max="10" width="6.875" customWidth="1"/>
    <col min="11" max="11" width="6.375" customWidth="1"/>
    <col min="12" max="12" width="9.625" customWidth="1"/>
  </cols>
  <sheetData>
    <row r="1" spans="1:12" ht="20.25">
      <c r="A1" s="1" t="s">
        <v>189</v>
      </c>
    </row>
    <row r="2" spans="1:12" ht="27">
      <c r="A2" s="42" t="s">
        <v>190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K3" s="56" t="s">
        <v>4</v>
      </c>
      <c r="L3" s="56"/>
    </row>
    <row r="4" spans="1:12" s="17" customFormat="1" ht="27.95" customHeight="1">
      <c r="A4" s="43" t="s">
        <v>191</v>
      </c>
      <c r="B4" s="44"/>
      <c r="C4" s="52" t="s">
        <v>9</v>
      </c>
      <c r="D4" s="52" t="s">
        <v>188</v>
      </c>
      <c r="E4" s="52" t="s">
        <v>178</v>
      </c>
      <c r="F4" s="52" t="s">
        <v>179</v>
      </c>
      <c r="G4" s="52" t="s">
        <v>180</v>
      </c>
      <c r="H4" s="43" t="s">
        <v>181</v>
      </c>
      <c r="I4" s="44"/>
      <c r="J4" s="52" t="s">
        <v>182</v>
      </c>
      <c r="K4" s="52" t="s">
        <v>183</v>
      </c>
      <c r="L4" s="52" t="s">
        <v>186</v>
      </c>
    </row>
    <row r="5" spans="1:12" s="17" customFormat="1" ht="57" customHeight="1">
      <c r="A5" s="18" t="s">
        <v>32</v>
      </c>
      <c r="B5" s="18" t="s">
        <v>33</v>
      </c>
      <c r="C5" s="53"/>
      <c r="D5" s="53"/>
      <c r="E5" s="53"/>
      <c r="F5" s="53"/>
      <c r="G5" s="53"/>
      <c r="H5" s="18" t="s">
        <v>192</v>
      </c>
      <c r="I5" s="18" t="s">
        <v>193</v>
      </c>
      <c r="J5" s="53"/>
      <c r="K5" s="53"/>
      <c r="L5" s="53"/>
    </row>
    <row r="6" spans="1:12" ht="28.15" customHeight="1">
      <c r="A6" s="24"/>
      <c r="B6" s="21" t="s">
        <v>9</v>
      </c>
      <c r="C6" s="21">
        <v>808.97</v>
      </c>
      <c r="D6" s="21">
        <v>12</v>
      </c>
      <c r="E6" s="21">
        <f t="shared" ref="E6:E11" si="0">C6-D6</f>
        <v>796.97</v>
      </c>
      <c r="F6" s="25"/>
      <c r="G6" s="25"/>
      <c r="H6" s="25"/>
      <c r="I6" s="25"/>
      <c r="J6" s="25"/>
      <c r="K6" s="25"/>
      <c r="L6" s="25"/>
    </row>
    <row r="7" spans="1:12" ht="28.15" customHeight="1">
      <c r="A7" s="24" t="s">
        <v>194</v>
      </c>
      <c r="B7" s="22" t="s">
        <v>16</v>
      </c>
      <c r="C7" s="21">
        <v>377.24</v>
      </c>
      <c r="D7" s="21">
        <v>12</v>
      </c>
      <c r="E7" s="21">
        <f t="shared" si="0"/>
        <v>365.24</v>
      </c>
      <c r="F7" s="25"/>
      <c r="G7" s="25"/>
      <c r="H7" s="25"/>
      <c r="I7" s="25"/>
      <c r="J7" s="25"/>
      <c r="K7" s="25"/>
      <c r="L7" s="25"/>
    </row>
    <row r="8" spans="1:12" ht="28.15" customHeight="1">
      <c r="A8" s="24" t="s">
        <v>195</v>
      </c>
      <c r="B8" s="22" t="s">
        <v>38</v>
      </c>
      <c r="C8" s="21">
        <v>4.3600000000000003</v>
      </c>
      <c r="D8" s="21"/>
      <c r="E8" s="21">
        <v>4.3600000000000003</v>
      </c>
      <c r="F8" s="25"/>
      <c r="G8" s="25"/>
      <c r="H8" s="25"/>
      <c r="I8" s="25"/>
      <c r="J8" s="25"/>
      <c r="K8" s="25"/>
      <c r="L8" s="25"/>
    </row>
    <row r="9" spans="1:12" ht="28.15" customHeight="1">
      <c r="A9" s="24" t="s">
        <v>196</v>
      </c>
      <c r="B9" s="22" t="s">
        <v>40</v>
      </c>
      <c r="C9" s="21">
        <v>2.36</v>
      </c>
      <c r="D9" s="21"/>
      <c r="E9" s="21">
        <v>2.36</v>
      </c>
      <c r="F9" s="25"/>
      <c r="G9" s="25"/>
      <c r="H9" s="25"/>
      <c r="I9" s="25"/>
      <c r="J9" s="25"/>
      <c r="K9" s="25"/>
      <c r="L9" s="25"/>
    </row>
    <row r="10" spans="1:12" ht="28.15" customHeight="1">
      <c r="A10" s="24" t="s">
        <v>197</v>
      </c>
      <c r="B10" s="22" t="s">
        <v>198</v>
      </c>
      <c r="C10" s="21">
        <v>2</v>
      </c>
      <c r="D10" s="21"/>
      <c r="E10" s="21">
        <v>2</v>
      </c>
      <c r="F10" s="25"/>
      <c r="G10" s="25"/>
      <c r="H10" s="25"/>
      <c r="I10" s="25"/>
      <c r="J10" s="25"/>
      <c r="K10" s="25"/>
      <c r="L10" s="25"/>
    </row>
    <row r="11" spans="1:12" ht="28.15" customHeight="1">
      <c r="A11" s="24" t="s">
        <v>199</v>
      </c>
      <c r="B11" s="22" t="s">
        <v>44</v>
      </c>
      <c r="C11" s="26">
        <v>372.88</v>
      </c>
      <c r="D11" s="21">
        <v>12</v>
      </c>
      <c r="E11" s="26">
        <f t="shared" si="0"/>
        <v>360.88</v>
      </c>
      <c r="F11" s="25"/>
      <c r="G11" s="25"/>
      <c r="H11" s="25"/>
      <c r="I11" s="25"/>
      <c r="J11" s="25"/>
      <c r="K11" s="25"/>
      <c r="L11" s="25"/>
    </row>
    <row r="12" spans="1:12" ht="28.15" customHeight="1">
      <c r="A12" s="24" t="s">
        <v>200</v>
      </c>
      <c r="B12" s="22" t="s">
        <v>46</v>
      </c>
      <c r="C12" s="21">
        <v>315.68</v>
      </c>
      <c r="D12" s="21"/>
      <c r="E12" s="21">
        <v>315.68</v>
      </c>
      <c r="F12" s="25"/>
      <c r="G12" s="25"/>
      <c r="H12" s="25"/>
      <c r="I12" s="25"/>
      <c r="J12" s="25"/>
      <c r="K12" s="25"/>
      <c r="L12" s="25"/>
    </row>
    <row r="13" spans="1:12" ht="28.15" customHeight="1">
      <c r="A13" s="24" t="s">
        <v>201</v>
      </c>
      <c r="B13" s="22" t="s">
        <v>48</v>
      </c>
      <c r="C13" s="21">
        <v>23.95</v>
      </c>
      <c r="D13" s="21">
        <v>12</v>
      </c>
      <c r="E13" s="21">
        <v>11.95</v>
      </c>
      <c r="F13" s="25"/>
      <c r="G13" s="25"/>
      <c r="H13" s="25"/>
      <c r="I13" s="25"/>
      <c r="J13" s="25"/>
      <c r="K13" s="25"/>
      <c r="L13" s="25"/>
    </row>
    <row r="14" spans="1:12" ht="28.15" customHeight="1">
      <c r="A14" s="24" t="s">
        <v>202</v>
      </c>
      <c r="B14" s="22" t="s">
        <v>50</v>
      </c>
      <c r="C14" s="21">
        <v>33.25</v>
      </c>
      <c r="D14" s="21"/>
      <c r="E14" s="21">
        <v>33.25</v>
      </c>
      <c r="F14" s="25"/>
      <c r="G14" s="25"/>
      <c r="H14" s="25"/>
      <c r="I14" s="25"/>
      <c r="J14" s="25"/>
      <c r="K14" s="25"/>
      <c r="L14" s="25"/>
    </row>
    <row r="15" spans="1:12" ht="28.15" customHeight="1">
      <c r="A15" s="24" t="s">
        <v>203</v>
      </c>
      <c r="B15" s="22" t="s">
        <v>18</v>
      </c>
      <c r="C15" s="21">
        <v>35.83</v>
      </c>
      <c r="D15" s="21"/>
      <c r="E15" s="21">
        <v>35.83</v>
      </c>
      <c r="F15" s="22"/>
      <c r="G15" s="22"/>
      <c r="H15" s="22"/>
      <c r="I15" s="22"/>
      <c r="J15" s="22"/>
      <c r="K15" s="22"/>
      <c r="L15" s="22"/>
    </row>
    <row r="16" spans="1:12" ht="28.15" customHeight="1">
      <c r="A16" s="24" t="s">
        <v>204</v>
      </c>
      <c r="B16" s="22" t="s">
        <v>53</v>
      </c>
      <c r="C16" s="21">
        <v>35.83</v>
      </c>
      <c r="D16" s="21"/>
      <c r="E16" s="21">
        <v>35.83</v>
      </c>
      <c r="F16" s="22"/>
      <c r="G16" s="22"/>
      <c r="H16" s="22"/>
      <c r="I16" s="22"/>
      <c r="J16" s="22"/>
      <c r="K16" s="22"/>
      <c r="L16" s="22"/>
    </row>
    <row r="17" spans="1:12" ht="28.15" customHeight="1">
      <c r="A17" s="24" t="s">
        <v>205</v>
      </c>
      <c r="B17" s="22" t="s">
        <v>55</v>
      </c>
      <c r="C17" s="21">
        <v>35.83</v>
      </c>
      <c r="D17" s="21"/>
      <c r="E17" s="21">
        <v>35.83</v>
      </c>
      <c r="F17" s="22"/>
      <c r="G17" s="22"/>
      <c r="H17" s="22"/>
      <c r="I17" s="22"/>
      <c r="J17" s="22"/>
      <c r="K17" s="22"/>
      <c r="L17" s="22"/>
    </row>
    <row r="18" spans="1:12" ht="28.15" customHeight="1">
      <c r="A18" s="24" t="s">
        <v>206</v>
      </c>
      <c r="B18" s="22" t="s">
        <v>20</v>
      </c>
      <c r="C18" s="21">
        <v>165.57</v>
      </c>
      <c r="D18" s="21"/>
      <c r="E18" s="21">
        <v>165.57</v>
      </c>
      <c r="F18" s="22"/>
      <c r="G18" s="22"/>
      <c r="H18" s="22"/>
      <c r="I18" s="22"/>
      <c r="J18" s="22"/>
      <c r="K18" s="22"/>
      <c r="L18" s="22"/>
    </row>
    <row r="19" spans="1:12" ht="28.15" customHeight="1">
      <c r="A19" s="24" t="s">
        <v>207</v>
      </c>
      <c r="B19" s="22" t="s">
        <v>57</v>
      </c>
      <c r="C19" s="21">
        <v>50.7</v>
      </c>
      <c r="D19" s="21"/>
      <c r="E19" s="21">
        <v>50.7</v>
      </c>
      <c r="F19" s="22"/>
      <c r="G19" s="22"/>
      <c r="H19" s="22"/>
      <c r="I19" s="22"/>
      <c r="J19" s="22"/>
      <c r="K19" s="22"/>
      <c r="L19" s="22"/>
    </row>
    <row r="20" spans="1:12" ht="28.15" customHeight="1">
      <c r="A20" s="24" t="s">
        <v>208</v>
      </c>
      <c r="B20" s="22" t="s">
        <v>59</v>
      </c>
      <c r="C20" s="21">
        <v>50.7</v>
      </c>
      <c r="D20" s="21"/>
      <c r="E20" s="21">
        <v>50.7</v>
      </c>
      <c r="F20" s="22"/>
      <c r="G20" s="22"/>
      <c r="H20" s="22"/>
      <c r="I20" s="22"/>
      <c r="J20" s="22"/>
      <c r="K20" s="22"/>
      <c r="L20" s="22"/>
    </row>
    <row r="21" spans="1:12" ht="28.15" customHeight="1">
      <c r="A21" s="24" t="s">
        <v>209</v>
      </c>
      <c r="B21" s="22" t="s">
        <v>61</v>
      </c>
      <c r="C21" s="21">
        <v>77.239999999999995</v>
      </c>
      <c r="D21" s="21"/>
      <c r="E21" s="21">
        <v>77.239999999999995</v>
      </c>
      <c r="F21" s="22"/>
      <c r="G21" s="22"/>
      <c r="H21" s="22"/>
      <c r="I21" s="22"/>
      <c r="J21" s="22"/>
      <c r="K21" s="22"/>
      <c r="L21" s="22"/>
    </row>
    <row r="22" spans="1:12" ht="28.15" customHeight="1">
      <c r="A22" s="24" t="s">
        <v>210</v>
      </c>
      <c r="B22" s="22" t="s">
        <v>63</v>
      </c>
      <c r="C22" s="21">
        <v>37.81</v>
      </c>
      <c r="D22" s="21"/>
      <c r="E22" s="21">
        <v>37.81</v>
      </c>
      <c r="F22" s="22"/>
      <c r="G22" s="22"/>
      <c r="H22" s="22"/>
      <c r="I22" s="22"/>
      <c r="J22" s="22"/>
      <c r="K22" s="22"/>
      <c r="L22" s="22"/>
    </row>
    <row r="23" spans="1:12" ht="28.15" customHeight="1">
      <c r="A23" s="24" t="s">
        <v>211</v>
      </c>
      <c r="B23" s="22" t="s">
        <v>65</v>
      </c>
      <c r="C23" s="21">
        <v>18.91</v>
      </c>
      <c r="D23" s="21"/>
      <c r="E23" s="21">
        <v>18.91</v>
      </c>
      <c r="F23" s="22"/>
      <c r="G23" s="22"/>
      <c r="H23" s="22"/>
      <c r="I23" s="22"/>
      <c r="J23" s="22"/>
      <c r="K23" s="22"/>
      <c r="L23" s="22"/>
    </row>
    <row r="24" spans="1:12" ht="28.15" customHeight="1">
      <c r="A24" s="24" t="s">
        <v>212</v>
      </c>
      <c r="B24" s="22" t="s">
        <v>67</v>
      </c>
      <c r="C24" s="21">
        <v>20.52</v>
      </c>
      <c r="D24" s="21"/>
      <c r="E24" s="21">
        <v>20.52</v>
      </c>
      <c r="F24" s="22"/>
      <c r="G24" s="22"/>
      <c r="H24" s="22"/>
      <c r="I24" s="22"/>
      <c r="J24" s="22"/>
      <c r="K24" s="22"/>
      <c r="L24" s="22"/>
    </row>
    <row r="25" spans="1:12" ht="28.15" customHeight="1">
      <c r="A25" s="24" t="s">
        <v>213</v>
      </c>
      <c r="B25" s="22" t="s">
        <v>69</v>
      </c>
      <c r="C25" s="21">
        <v>3.1</v>
      </c>
      <c r="D25" s="21"/>
      <c r="E25" s="21">
        <v>3.1</v>
      </c>
      <c r="F25" s="22"/>
      <c r="G25" s="22"/>
      <c r="H25" s="22"/>
      <c r="I25" s="22"/>
      <c r="J25" s="22"/>
      <c r="K25" s="22"/>
      <c r="L25" s="22"/>
    </row>
    <row r="26" spans="1:12" ht="28.15" customHeight="1">
      <c r="A26" s="24" t="s">
        <v>214</v>
      </c>
      <c r="B26" s="22" t="s">
        <v>71</v>
      </c>
      <c r="C26" s="21">
        <v>3.1</v>
      </c>
      <c r="D26" s="21"/>
      <c r="E26" s="21">
        <v>3.1</v>
      </c>
      <c r="F26" s="22"/>
      <c r="G26" s="22"/>
      <c r="H26" s="22"/>
      <c r="I26" s="22"/>
      <c r="J26" s="22"/>
      <c r="K26" s="22"/>
      <c r="L26" s="22"/>
    </row>
    <row r="27" spans="1:12" ht="28.15" customHeight="1">
      <c r="A27" s="24" t="s">
        <v>215</v>
      </c>
      <c r="B27" s="27" t="s">
        <v>73</v>
      </c>
      <c r="C27" s="21">
        <v>33.82</v>
      </c>
      <c r="D27" s="21"/>
      <c r="E27" s="21">
        <v>33.82</v>
      </c>
      <c r="F27" s="22"/>
      <c r="G27" s="22"/>
      <c r="H27" s="22"/>
      <c r="I27" s="22"/>
      <c r="J27" s="22"/>
      <c r="K27" s="22"/>
      <c r="L27" s="22"/>
    </row>
    <row r="28" spans="1:12" ht="28.15" customHeight="1">
      <c r="A28" s="24" t="s">
        <v>216</v>
      </c>
      <c r="B28" s="22" t="s">
        <v>75</v>
      </c>
      <c r="C28" s="21">
        <v>33.82</v>
      </c>
      <c r="D28" s="21"/>
      <c r="E28" s="21">
        <v>33.82</v>
      </c>
      <c r="F28" s="22"/>
      <c r="G28" s="22"/>
      <c r="H28" s="22"/>
      <c r="I28" s="22"/>
      <c r="J28" s="22"/>
      <c r="K28" s="22"/>
      <c r="L28" s="22"/>
    </row>
    <row r="29" spans="1:12" ht="28.15" customHeight="1">
      <c r="A29" s="24" t="s">
        <v>217</v>
      </c>
      <c r="B29" s="22" t="s">
        <v>77</v>
      </c>
      <c r="C29" s="21">
        <v>0.71</v>
      </c>
      <c r="D29" s="21"/>
      <c r="E29" s="21">
        <v>0.71</v>
      </c>
      <c r="F29" s="22"/>
      <c r="G29" s="22"/>
      <c r="H29" s="22"/>
      <c r="I29" s="22"/>
      <c r="J29" s="22"/>
      <c r="K29" s="22"/>
      <c r="L29" s="22"/>
    </row>
    <row r="30" spans="1:12" ht="28.15" customHeight="1">
      <c r="A30" s="24" t="s">
        <v>218</v>
      </c>
      <c r="B30" s="22" t="s">
        <v>79</v>
      </c>
      <c r="C30" s="21">
        <v>0.71</v>
      </c>
      <c r="D30" s="21"/>
      <c r="E30" s="21">
        <v>0.71</v>
      </c>
      <c r="F30" s="22"/>
      <c r="G30" s="22"/>
      <c r="H30" s="22"/>
      <c r="I30" s="22"/>
      <c r="J30" s="22"/>
      <c r="K30" s="22"/>
      <c r="L30" s="22"/>
    </row>
    <row r="31" spans="1:12" ht="28.15" customHeight="1">
      <c r="A31" s="24" t="s">
        <v>219</v>
      </c>
      <c r="B31" s="22" t="s">
        <v>21</v>
      </c>
      <c r="C31" s="21">
        <v>23.63</v>
      </c>
      <c r="D31" s="21"/>
      <c r="E31" s="21">
        <v>23.63</v>
      </c>
      <c r="F31" s="22"/>
      <c r="G31" s="22"/>
      <c r="H31" s="22"/>
      <c r="I31" s="22"/>
      <c r="J31" s="22"/>
      <c r="K31" s="22"/>
      <c r="L31" s="22"/>
    </row>
    <row r="32" spans="1:12" ht="28.15" customHeight="1">
      <c r="A32" s="24" t="s">
        <v>220</v>
      </c>
      <c r="B32" s="22" t="s">
        <v>81</v>
      </c>
      <c r="C32" s="21">
        <v>23.63</v>
      </c>
      <c r="D32" s="21"/>
      <c r="E32" s="21">
        <v>23.63</v>
      </c>
      <c r="F32" s="22"/>
      <c r="G32" s="22"/>
      <c r="H32" s="22"/>
      <c r="I32" s="22"/>
      <c r="J32" s="22"/>
      <c r="K32" s="22"/>
      <c r="L32" s="22"/>
    </row>
    <row r="33" spans="1:12" ht="28.15" customHeight="1">
      <c r="A33" s="24" t="s">
        <v>221</v>
      </c>
      <c r="B33" s="22" t="s">
        <v>83</v>
      </c>
      <c r="C33" s="21">
        <v>13.71</v>
      </c>
      <c r="D33" s="21"/>
      <c r="E33" s="21">
        <v>13.71</v>
      </c>
      <c r="F33" s="22"/>
      <c r="G33" s="22"/>
      <c r="H33" s="22"/>
      <c r="I33" s="22"/>
      <c r="J33" s="22"/>
      <c r="K33" s="22"/>
      <c r="L33" s="22"/>
    </row>
    <row r="34" spans="1:12" ht="28.15" customHeight="1">
      <c r="A34" s="24" t="s">
        <v>222</v>
      </c>
      <c r="B34" s="22" t="s">
        <v>85</v>
      </c>
      <c r="C34" s="21">
        <v>9.92</v>
      </c>
      <c r="D34" s="21"/>
      <c r="E34" s="21">
        <v>9.92</v>
      </c>
      <c r="F34" s="22"/>
      <c r="G34" s="22"/>
      <c r="H34" s="22"/>
      <c r="I34" s="22"/>
      <c r="J34" s="22"/>
      <c r="K34" s="22"/>
      <c r="L34" s="22"/>
    </row>
    <row r="35" spans="1:12" ht="28.15" customHeight="1">
      <c r="A35" s="24" t="s">
        <v>223</v>
      </c>
      <c r="B35" s="22" t="s">
        <v>23</v>
      </c>
      <c r="C35" s="21">
        <v>163.24</v>
      </c>
      <c r="D35" s="21"/>
      <c r="E35" s="21">
        <v>163.24</v>
      </c>
      <c r="F35" s="22"/>
      <c r="G35" s="22"/>
      <c r="H35" s="22"/>
      <c r="I35" s="22"/>
      <c r="J35" s="22"/>
      <c r="K35" s="22"/>
      <c r="L35" s="22"/>
    </row>
    <row r="36" spans="1:12" ht="28.15" customHeight="1">
      <c r="A36" s="24" t="s">
        <v>224</v>
      </c>
      <c r="B36" s="22" t="s">
        <v>87</v>
      </c>
      <c r="C36" s="21">
        <v>67.33</v>
      </c>
      <c r="D36" s="21"/>
      <c r="E36" s="21">
        <v>67.33</v>
      </c>
      <c r="F36" s="22"/>
      <c r="G36" s="22"/>
      <c r="H36" s="22"/>
      <c r="I36" s="22"/>
      <c r="J36" s="22"/>
      <c r="K36" s="22"/>
      <c r="L36" s="22"/>
    </row>
    <row r="37" spans="1:12" ht="28.15" customHeight="1">
      <c r="A37" s="24" t="s">
        <v>225</v>
      </c>
      <c r="B37" s="22" t="s">
        <v>89</v>
      </c>
      <c r="C37" s="21">
        <v>67.33</v>
      </c>
      <c r="D37" s="21"/>
      <c r="E37" s="21">
        <v>67.33</v>
      </c>
      <c r="F37" s="22"/>
      <c r="G37" s="22"/>
      <c r="H37" s="22"/>
      <c r="I37" s="22"/>
      <c r="J37" s="22"/>
      <c r="K37" s="22"/>
      <c r="L37" s="22"/>
    </row>
    <row r="38" spans="1:12" ht="28.15" customHeight="1">
      <c r="A38" s="24" t="s">
        <v>226</v>
      </c>
      <c r="B38" s="22" t="s">
        <v>91</v>
      </c>
      <c r="C38" s="21">
        <v>95.91</v>
      </c>
      <c r="D38" s="21"/>
      <c r="E38" s="21">
        <v>95.91</v>
      </c>
      <c r="F38" s="22"/>
      <c r="G38" s="22"/>
      <c r="H38" s="22"/>
      <c r="I38" s="22"/>
      <c r="J38" s="22"/>
      <c r="K38" s="22"/>
      <c r="L38" s="22"/>
    </row>
    <row r="39" spans="1:12" ht="28.15" customHeight="1">
      <c r="A39" s="24" t="s">
        <v>227</v>
      </c>
      <c r="B39" s="22" t="s">
        <v>93</v>
      </c>
      <c r="C39" s="21">
        <v>95.91</v>
      </c>
      <c r="D39" s="21"/>
      <c r="E39" s="21">
        <v>95.91</v>
      </c>
      <c r="F39" s="22"/>
      <c r="G39" s="22"/>
      <c r="H39" s="22"/>
      <c r="I39" s="22"/>
      <c r="J39" s="22"/>
      <c r="K39" s="22"/>
      <c r="L39" s="22"/>
    </row>
    <row r="40" spans="1:12" ht="28.15" customHeight="1">
      <c r="A40" s="24" t="s">
        <v>228</v>
      </c>
      <c r="B40" s="22" t="s">
        <v>24</v>
      </c>
      <c r="C40" s="21">
        <v>43.47</v>
      </c>
      <c r="D40" s="21"/>
      <c r="E40" s="21">
        <v>43.47</v>
      </c>
      <c r="F40" s="22"/>
      <c r="G40" s="22"/>
      <c r="H40" s="22"/>
      <c r="I40" s="22"/>
      <c r="J40" s="22"/>
      <c r="K40" s="22"/>
      <c r="L40" s="22"/>
    </row>
    <row r="41" spans="1:12" ht="28.15" customHeight="1">
      <c r="A41" s="24" t="s">
        <v>229</v>
      </c>
      <c r="B41" s="22" t="s">
        <v>95</v>
      </c>
      <c r="C41" s="21">
        <v>43.47</v>
      </c>
      <c r="D41" s="21"/>
      <c r="E41" s="21">
        <v>43.47</v>
      </c>
      <c r="F41" s="22"/>
      <c r="G41" s="22"/>
      <c r="H41" s="22"/>
      <c r="I41" s="22"/>
      <c r="J41" s="22"/>
      <c r="K41" s="22"/>
      <c r="L41" s="22"/>
    </row>
    <row r="42" spans="1:12" ht="28.15" customHeight="1">
      <c r="A42" s="24" t="s">
        <v>230</v>
      </c>
      <c r="B42" s="22" t="s">
        <v>97</v>
      </c>
      <c r="C42" s="21">
        <v>43.47</v>
      </c>
      <c r="D42" s="21"/>
      <c r="E42" s="21">
        <v>43.47</v>
      </c>
      <c r="F42" s="22"/>
      <c r="G42" s="22"/>
      <c r="H42" s="22"/>
      <c r="I42" s="22"/>
      <c r="J42" s="22"/>
      <c r="K42" s="22"/>
      <c r="L42" s="22"/>
    </row>
  </sheetData>
  <mergeCells count="12">
    <mergeCell ref="A2:L2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A5" sqref="A5:XFD41"/>
    </sheetView>
  </sheetViews>
  <sheetFormatPr defaultColWidth="9" defaultRowHeight="13.5"/>
  <cols>
    <col min="1" max="1" width="10.375" customWidth="1"/>
    <col min="2" max="2" width="42.5" customWidth="1"/>
    <col min="3" max="3" width="9.625" customWidth="1"/>
    <col min="8" max="8" width="11.125" customWidth="1"/>
  </cols>
  <sheetData>
    <row r="1" spans="1:8" ht="20.25">
      <c r="A1" s="1" t="s">
        <v>231</v>
      </c>
    </row>
    <row r="2" spans="1:8" ht="27">
      <c r="A2" s="42" t="s">
        <v>232</v>
      </c>
      <c r="B2" s="42"/>
      <c r="C2" s="42"/>
      <c r="D2" s="42"/>
      <c r="E2" s="42"/>
      <c r="F2" s="42"/>
      <c r="G2" s="42"/>
      <c r="H2" s="42"/>
    </row>
    <row r="3" spans="1:8">
      <c r="H3" t="s">
        <v>4</v>
      </c>
    </row>
    <row r="4" spans="1:8" s="17" customFormat="1" ht="60.75" customHeight="1">
      <c r="A4" s="18" t="s">
        <v>32</v>
      </c>
      <c r="B4" s="18" t="s">
        <v>33</v>
      </c>
      <c r="C4" s="18" t="s">
        <v>9</v>
      </c>
      <c r="D4" s="18" t="s">
        <v>35</v>
      </c>
      <c r="E4" s="18" t="s">
        <v>36</v>
      </c>
      <c r="F4" s="18" t="s">
        <v>233</v>
      </c>
      <c r="G4" s="18" t="s">
        <v>234</v>
      </c>
      <c r="H4" s="18" t="s">
        <v>235</v>
      </c>
    </row>
    <row r="5" spans="1:8" ht="27" customHeight="1">
      <c r="A5" s="19"/>
      <c r="B5" s="20" t="s">
        <v>9</v>
      </c>
      <c r="C5" s="21">
        <v>808.97</v>
      </c>
      <c r="D5" s="21">
        <v>681.66</v>
      </c>
      <c r="E5" s="21">
        <v>127.32</v>
      </c>
      <c r="F5" s="22"/>
      <c r="G5" s="22"/>
      <c r="H5" s="22"/>
    </row>
    <row r="6" spans="1:8" ht="27" customHeight="1">
      <c r="A6" s="23">
        <v>201</v>
      </c>
      <c r="B6" s="23" t="s">
        <v>16</v>
      </c>
      <c r="C6" s="21">
        <v>377.24</v>
      </c>
      <c r="D6" s="21">
        <v>348.94</v>
      </c>
      <c r="E6" s="21">
        <v>28.31</v>
      </c>
      <c r="F6" s="22"/>
      <c r="G6" s="22"/>
      <c r="H6" s="22"/>
    </row>
    <row r="7" spans="1:8" ht="27" customHeight="1">
      <c r="A7" s="23" t="s">
        <v>195</v>
      </c>
      <c r="B7" s="23" t="s">
        <v>38</v>
      </c>
      <c r="C7" s="21">
        <v>4.3600000000000003</v>
      </c>
      <c r="D7" s="21"/>
      <c r="E7" s="21">
        <v>4.3600000000000003</v>
      </c>
      <c r="F7" s="22"/>
      <c r="G7" s="22"/>
      <c r="H7" s="22"/>
    </row>
    <row r="8" spans="1:8" ht="27" customHeight="1">
      <c r="A8" s="23" t="s">
        <v>196</v>
      </c>
      <c r="B8" s="23" t="s">
        <v>40</v>
      </c>
      <c r="C8" s="21">
        <v>2.36</v>
      </c>
      <c r="D8" s="21"/>
      <c r="E8" s="21">
        <v>2.36</v>
      </c>
      <c r="F8" s="22"/>
      <c r="G8" s="22"/>
      <c r="H8" s="22"/>
    </row>
    <row r="9" spans="1:8" ht="27" customHeight="1">
      <c r="A9" s="23" t="s">
        <v>197</v>
      </c>
      <c r="B9" s="23" t="s">
        <v>42</v>
      </c>
      <c r="C9" s="21">
        <v>2</v>
      </c>
      <c r="D9" s="21"/>
      <c r="E9" s="21">
        <v>2</v>
      </c>
      <c r="F9" s="22"/>
      <c r="G9" s="22"/>
      <c r="H9" s="22"/>
    </row>
    <row r="10" spans="1:8" ht="27" customHeight="1">
      <c r="A10" s="23" t="s">
        <v>199</v>
      </c>
      <c r="B10" s="23" t="s">
        <v>44</v>
      </c>
      <c r="C10" s="21">
        <v>372.88</v>
      </c>
      <c r="D10" s="21">
        <v>348.94</v>
      </c>
      <c r="E10" s="21">
        <v>23.95</v>
      </c>
      <c r="F10" s="22"/>
      <c r="G10" s="22"/>
      <c r="H10" s="22"/>
    </row>
    <row r="11" spans="1:8" ht="27" customHeight="1">
      <c r="A11" s="23" t="s">
        <v>200</v>
      </c>
      <c r="B11" s="23" t="s">
        <v>46</v>
      </c>
      <c r="C11" s="21">
        <v>315.68</v>
      </c>
      <c r="D11" s="21">
        <v>315.68</v>
      </c>
      <c r="E11" s="21"/>
      <c r="F11" s="22"/>
      <c r="G11" s="22"/>
      <c r="H11" s="22"/>
    </row>
    <row r="12" spans="1:8" ht="27" customHeight="1">
      <c r="A12" s="23" t="s">
        <v>201</v>
      </c>
      <c r="B12" s="23" t="s">
        <v>48</v>
      </c>
      <c r="C12" s="21">
        <v>23.95</v>
      </c>
      <c r="D12" s="21"/>
      <c r="E12" s="21">
        <v>23.95</v>
      </c>
      <c r="F12" s="22"/>
      <c r="G12" s="22"/>
      <c r="H12" s="22"/>
    </row>
    <row r="13" spans="1:8" ht="27" customHeight="1">
      <c r="A13" s="23" t="s">
        <v>202</v>
      </c>
      <c r="B13" s="23" t="s">
        <v>50</v>
      </c>
      <c r="C13" s="21">
        <v>33.25</v>
      </c>
      <c r="D13" s="21">
        <v>33.25</v>
      </c>
      <c r="E13" s="21"/>
      <c r="F13" s="22"/>
      <c r="G13" s="22"/>
      <c r="H13" s="22"/>
    </row>
    <row r="14" spans="1:8" ht="27" customHeight="1">
      <c r="A14" s="23" t="s">
        <v>51</v>
      </c>
      <c r="B14" s="23" t="s">
        <v>18</v>
      </c>
      <c r="C14" s="21">
        <v>35.83</v>
      </c>
      <c r="D14" s="21">
        <v>35.83</v>
      </c>
      <c r="E14" s="21"/>
      <c r="F14" s="22"/>
      <c r="G14" s="22"/>
      <c r="H14" s="22"/>
    </row>
    <row r="15" spans="1:8" ht="27" customHeight="1">
      <c r="A15" s="23" t="s">
        <v>204</v>
      </c>
      <c r="B15" s="23" t="s">
        <v>53</v>
      </c>
      <c r="C15" s="21">
        <v>35.83</v>
      </c>
      <c r="D15" s="21">
        <v>35.83</v>
      </c>
      <c r="E15" s="21"/>
      <c r="F15" s="22"/>
      <c r="G15" s="22"/>
      <c r="H15" s="22"/>
    </row>
    <row r="16" spans="1:8" ht="27" customHeight="1">
      <c r="A16" s="23" t="s">
        <v>205</v>
      </c>
      <c r="B16" s="23" t="s">
        <v>55</v>
      </c>
      <c r="C16" s="21">
        <v>35.83</v>
      </c>
      <c r="D16" s="21">
        <v>35.83</v>
      </c>
      <c r="E16" s="21"/>
      <c r="F16" s="22"/>
      <c r="G16" s="22"/>
      <c r="H16" s="22"/>
    </row>
    <row r="17" spans="1:8" ht="27" customHeight="1">
      <c r="A17" s="23" t="s">
        <v>236</v>
      </c>
      <c r="B17" s="23" t="s">
        <v>20</v>
      </c>
      <c r="C17" s="21">
        <v>165.57</v>
      </c>
      <c r="D17" s="21">
        <v>162.47</v>
      </c>
      <c r="E17" s="21">
        <v>3.1</v>
      </c>
      <c r="F17" s="22"/>
      <c r="G17" s="22"/>
      <c r="H17" s="22"/>
    </row>
    <row r="18" spans="1:8" ht="27" customHeight="1">
      <c r="A18" s="23" t="s">
        <v>207</v>
      </c>
      <c r="B18" s="23" t="s">
        <v>57</v>
      </c>
      <c r="C18" s="21">
        <v>50.7</v>
      </c>
      <c r="D18" s="21">
        <v>50.7</v>
      </c>
      <c r="E18" s="21"/>
      <c r="F18" s="22"/>
      <c r="G18" s="22"/>
      <c r="H18" s="22"/>
    </row>
    <row r="19" spans="1:8" ht="27" customHeight="1">
      <c r="A19" s="23" t="s">
        <v>208</v>
      </c>
      <c r="B19" s="23" t="s">
        <v>59</v>
      </c>
      <c r="C19" s="21">
        <v>50.7</v>
      </c>
      <c r="D19" s="21">
        <v>50.7</v>
      </c>
      <c r="E19" s="21"/>
      <c r="F19" s="22"/>
      <c r="G19" s="22"/>
      <c r="H19" s="22"/>
    </row>
    <row r="20" spans="1:8" ht="27" customHeight="1">
      <c r="A20" s="23" t="s">
        <v>209</v>
      </c>
      <c r="B20" s="23" t="s">
        <v>61</v>
      </c>
      <c r="C20" s="21">
        <v>77.239999999999995</v>
      </c>
      <c r="D20" s="21">
        <v>77.239999999999995</v>
      </c>
      <c r="E20" s="21"/>
      <c r="F20" s="22"/>
      <c r="G20" s="22"/>
      <c r="H20" s="22"/>
    </row>
    <row r="21" spans="1:8" ht="27" customHeight="1">
      <c r="A21" s="23" t="s">
        <v>210</v>
      </c>
      <c r="B21" s="23" t="s">
        <v>63</v>
      </c>
      <c r="C21" s="21">
        <v>37.81</v>
      </c>
      <c r="D21" s="21">
        <v>37.81</v>
      </c>
      <c r="E21" s="21"/>
      <c r="F21" s="22"/>
      <c r="G21" s="22"/>
      <c r="H21" s="22"/>
    </row>
    <row r="22" spans="1:8" ht="27" customHeight="1">
      <c r="A22" s="23" t="s">
        <v>211</v>
      </c>
      <c r="B22" s="23" t="s">
        <v>65</v>
      </c>
      <c r="C22" s="21">
        <v>18.91</v>
      </c>
      <c r="D22" s="21">
        <v>18.91</v>
      </c>
      <c r="E22" s="21"/>
      <c r="F22" s="22"/>
      <c r="G22" s="22"/>
      <c r="H22" s="22"/>
    </row>
    <row r="23" spans="1:8" ht="27" customHeight="1">
      <c r="A23" s="23" t="s">
        <v>212</v>
      </c>
      <c r="B23" s="23" t="s">
        <v>67</v>
      </c>
      <c r="C23" s="21">
        <v>20.52</v>
      </c>
      <c r="D23" s="21">
        <v>20.52</v>
      </c>
      <c r="E23" s="21"/>
      <c r="F23" s="22"/>
      <c r="G23" s="22"/>
      <c r="H23" s="22"/>
    </row>
    <row r="24" spans="1:8" ht="27" customHeight="1">
      <c r="A24" s="23" t="s">
        <v>213</v>
      </c>
      <c r="B24" s="23" t="s">
        <v>69</v>
      </c>
      <c r="C24" s="21">
        <v>3.1</v>
      </c>
      <c r="D24" s="21"/>
      <c r="E24" s="21">
        <v>3.1</v>
      </c>
      <c r="F24" s="22"/>
      <c r="G24" s="22"/>
      <c r="H24" s="22"/>
    </row>
    <row r="25" spans="1:8" ht="27" customHeight="1">
      <c r="A25" s="23" t="s">
        <v>214</v>
      </c>
      <c r="B25" s="23" t="s">
        <v>71</v>
      </c>
      <c r="C25" s="21">
        <v>3.1</v>
      </c>
      <c r="D25" s="21"/>
      <c r="E25" s="21">
        <v>3.1</v>
      </c>
      <c r="F25" s="22"/>
      <c r="G25" s="22"/>
      <c r="H25" s="22"/>
    </row>
    <row r="26" spans="1:8" ht="27" customHeight="1">
      <c r="A26" s="23" t="s">
        <v>215</v>
      </c>
      <c r="B26" s="23" t="s">
        <v>73</v>
      </c>
      <c r="C26" s="21">
        <v>33.82</v>
      </c>
      <c r="D26" s="21">
        <v>33.82</v>
      </c>
      <c r="E26" s="21"/>
      <c r="F26" s="22"/>
      <c r="G26" s="22"/>
      <c r="H26" s="22"/>
    </row>
    <row r="27" spans="1:8" ht="27" customHeight="1">
      <c r="A27" s="23" t="s">
        <v>216</v>
      </c>
      <c r="B27" s="23" t="s">
        <v>75</v>
      </c>
      <c r="C27" s="21">
        <v>33.82</v>
      </c>
      <c r="D27" s="21">
        <v>33.82</v>
      </c>
      <c r="E27" s="21"/>
      <c r="F27" s="22"/>
      <c r="G27" s="22"/>
      <c r="H27" s="22"/>
    </row>
    <row r="28" spans="1:8" ht="27" customHeight="1">
      <c r="A28" s="23" t="s">
        <v>217</v>
      </c>
      <c r="B28" s="23" t="s">
        <v>77</v>
      </c>
      <c r="C28" s="21">
        <v>0.71</v>
      </c>
      <c r="D28" s="21">
        <v>0.71</v>
      </c>
      <c r="E28" s="21"/>
      <c r="F28" s="22"/>
      <c r="G28" s="22"/>
      <c r="H28" s="22"/>
    </row>
    <row r="29" spans="1:8" ht="27" customHeight="1">
      <c r="A29" s="23" t="s">
        <v>218</v>
      </c>
      <c r="B29" s="23" t="s">
        <v>79</v>
      </c>
      <c r="C29" s="21">
        <v>0.71</v>
      </c>
      <c r="D29" s="21">
        <v>0.71</v>
      </c>
      <c r="E29" s="21"/>
      <c r="F29" s="22"/>
      <c r="G29" s="22"/>
      <c r="H29" s="22"/>
    </row>
    <row r="30" spans="1:8" ht="27" customHeight="1">
      <c r="A30" s="23" t="s">
        <v>219</v>
      </c>
      <c r="B30" s="23" t="s">
        <v>21</v>
      </c>
      <c r="C30" s="21">
        <v>23.63</v>
      </c>
      <c r="D30" s="21">
        <v>23.63</v>
      </c>
      <c r="E30" s="21"/>
      <c r="F30" s="22"/>
      <c r="G30" s="22"/>
      <c r="H30" s="22"/>
    </row>
    <row r="31" spans="1:8" ht="27" customHeight="1">
      <c r="A31" s="23" t="s">
        <v>220</v>
      </c>
      <c r="B31" s="23" t="s">
        <v>81</v>
      </c>
      <c r="C31" s="21">
        <v>23.63</v>
      </c>
      <c r="D31" s="21">
        <v>23.63</v>
      </c>
      <c r="E31" s="21"/>
      <c r="F31" s="22"/>
      <c r="G31" s="22"/>
      <c r="H31" s="22"/>
    </row>
    <row r="32" spans="1:8" ht="27" customHeight="1">
      <c r="A32" s="23" t="s">
        <v>221</v>
      </c>
      <c r="B32" s="23" t="s">
        <v>83</v>
      </c>
      <c r="C32" s="21">
        <v>13.71</v>
      </c>
      <c r="D32" s="21">
        <v>13.71</v>
      </c>
      <c r="E32" s="21"/>
      <c r="F32" s="22"/>
      <c r="G32" s="22"/>
      <c r="H32" s="22"/>
    </row>
    <row r="33" spans="1:8" ht="27" customHeight="1">
      <c r="A33" s="23" t="s">
        <v>222</v>
      </c>
      <c r="B33" s="23" t="s">
        <v>85</v>
      </c>
      <c r="C33" s="21">
        <v>9.92</v>
      </c>
      <c r="D33" s="21">
        <v>9.92</v>
      </c>
      <c r="E33" s="21"/>
      <c r="F33" s="22"/>
      <c r="G33" s="22"/>
      <c r="H33" s="22"/>
    </row>
    <row r="34" spans="1:8" ht="27" customHeight="1">
      <c r="A34" s="23" t="s">
        <v>237</v>
      </c>
      <c r="B34" s="23" t="s">
        <v>23</v>
      </c>
      <c r="C34" s="21">
        <v>163.24</v>
      </c>
      <c r="D34" s="21">
        <v>67.33</v>
      </c>
      <c r="E34" s="21">
        <v>95.91</v>
      </c>
      <c r="F34" s="22"/>
      <c r="G34" s="22"/>
      <c r="H34" s="22"/>
    </row>
    <row r="35" spans="1:8" ht="27" customHeight="1">
      <c r="A35" s="23" t="s">
        <v>224</v>
      </c>
      <c r="B35" s="23" t="s">
        <v>87</v>
      </c>
      <c r="C35" s="21">
        <v>67.33</v>
      </c>
      <c r="D35" s="21">
        <v>67.33</v>
      </c>
      <c r="E35" s="21"/>
      <c r="F35" s="22"/>
      <c r="G35" s="22"/>
      <c r="H35" s="22"/>
    </row>
    <row r="36" spans="1:8" ht="27" customHeight="1">
      <c r="A36" s="23" t="s">
        <v>225</v>
      </c>
      <c r="B36" s="23" t="s">
        <v>89</v>
      </c>
      <c r="C36" s="21">
        <v>67.33</v>
      </c>
      <c r="D36" s="21">
        <v>67.33</v>
      </c>
      <c r="E36" s="21"/>
      <c r="F36" s="22"/>
      <c r="G36" s="22"/>
      <c r="H36" s="22"/>
    </row>
    <row r="37" spans="1:8" ht="27" customHeight="1">
      <c r="A37" s="23" t="s">
        <v>226</v>
      </c>
      <c r="B37" s="23" t="s">
        <v>91</v>
      </c>
      <c r="C37" s="21">
        <v>95.91</v>
      </c>
      <c r="D37" s="21"/>
      <c r="E37" s="21">
        <v>95.91</v>
      </c>
      <c r="F37" s="22"/>
      <c r="G37" s="22"/>
      <c r="H37" s="22"/>
    </row>
    <row r="38" spans="1:8" ht="27" customHeight="1">
      <c r="A38" s="23" t="s">
        <v>227</v>
      </c>
      <c r="B38" s="23" t="s">
        <v>93</v>
      </c>
      <c r="C38" s="21">
        <v>95.91</v>
      </c>
      <c r="D38" s="21"/>
      <c r="E38" s="21">
        <v>95.91</v>
      </c>
      <c r="F38" s="22"/>
      <c r="G38" s="22"/>
      <c r="H38" s="22"/>
    </row>
    <row r="39" spans="1:8" ht="27" customHeight="1">
      <c r="A39" s="23" t="s">
        <v>238</v>
      </c>
      <c r="B39" s="23" t="s">
        <v>24</v>
      </c>
      <c r="C39" s="21">
        <v>43.47</v>
      </c>
      <c r="D39" s="21">
        <v>43.47</v>
      </c>
      <c r="E39" s="21"/>
      <c r="F39" s="22"/>
      <c r="G39" s="22"/>
      <c r="H39" s="22"/>
    </row>
    <row r="40" spans="1:8" ht="27" customHeight="1">
      <c r="A40" s="23" t="s">
        <v>229</v>
      </c>
      <c r="B40" s="23" t="s">
        <v>95</v>
      </c>
      <c r="C40" s="21">
        <v>43.47</v>
      </c>
      <c r="D40" s="21">
        <v>43.47</v>
      </c>
      <c r="E40" s="21"/>
      <c r="F40" s="22"/>
      <c r="G40" s="22"/>
      <c r="H40" s="22"/>
    </row>
    <row r="41" spans="1:8" ht="27" customHeight="1">
      <c r="A41" s="23" t="s">
        <v>230</v>
      </c>
      <c r="B41" s="23" t="s">
        <v>97</v>
      </c>
      <c r="C41" s="21">
        <v>43.47</v>
      </c>
      <c r="D41" s="21">
        <v>43.47</v>
      </c>
      <c r="E41" s="21"/>
      <c r="F41" s="22"/>
      <c r="G41" s="22"/>
      <c r="H41" s="22"/>
    </row>
  </sheetData>
  <mergeCells count="1">
    <mergeCell ref="A2:H2"/>
  </mergeCells>
  <phoneticPr fontId="27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L17" sqref="L17"/>
    </sheetView>
  </sheetViews>
  <sheetFormatPr defaultColWidth="9"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spans="1:11" ht="20.25">
      <c r="A1" s="1" t="s">
        <v>239</v>
      </c>
    </row>
    <row r="2" spans="1:11" ht="28.5">
      <c r="A2" s="57" t="s">
        <v>240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>
      <c r="A3" s="10"/>
      <c r="B3" s="10"/>
      <c r="C3" s="10"/>
      <c r="D3" s="10"/>
      <c r="E3" s="10"/>
      <c r="F3" s="10"/>
      <c r="G3" s="11"/>
      <c r="H3" s="11"/>
      <c r="I3" s="11"/>
      <c r="J3" s="11"/>
      <c r="K3" s="11"/>
    </row>
    <row r="4" spans="1:11">
      <c r="A4" s="10"/>
      <c r="B4" s="11"/>
      <c r="C4" s="10"/>
      <c r="D4" s="12"/>
      <c r="E4" s="12"/>
      <c r="F4" s="12"/>
      <c r="G4" s="11"/>
      <c r="H4" s="11"/>
      <c r="I4" s="11"/>
      <c r="J4" s="11"/>
      <c r="K4" s="12" t="s">
        <v>4</v>
      </c>
    </row>
    <row r="5" spans="1:11">
      <c r="A5" s="59" t="s">
        <v>7</v>
      </c>
      <c r="B5" s="58" t="s">
        <v>9</v>
      </c>
      <c r="C5" s="58" t="s">
        <v>188</v>
      </c>
      <c r="D5" s="58" t="s">
        <v>178</v>
      </c>
      <c r="E5" s="58" t="s">
        <v>179</v>
      </c>
      <c r="F5" s="58" t="s">
        <v>180</v>
      </c>
      <c r="G5" s="58" t="s">
        <v>241</v>
      </c>
      <c r="H5" s="58"/>
      <c r="I5" s="58" t="s">
        <v>242</v>
      </c>
      <c r="J5" s="58" t="s">
        <v>243</v>
      </c>
      <c r="K5" s="58" t="s">
        <v>186</v>
      </c>
    </row>
    <row r="6" spans="1:11" ht="60.75" customHeight="1">
      <c r="A6" s="59"/>
      <c r="B6" s="58"/>
      <c r="C6" s="58"/>
      <c r="D6" s="58"/>
      <c r="E6" s="58"/>
      <c r="F6" s="58"/>
      <c r="G6" s="13" t="s">
        <v>244</v>
      </c>
      <c r="H6" s="13" t="s">
        <v>245</v>
      </c>
      <c r="I6" s="58"/>
      <c r="J6" s="58"/>
      <c r="K6" s="58"/>
    </row>
    <row r="7" spans="1:11" ht="30" customHeight="1">
      <c r="A7" s="14" t="s">
        <v>9</v>
      </c>
      <c r="B7" s="15">
        <v>20</v>
      </c>
      <c r="C7" s="15">
        <v>0</v>
      </c>
      <c r="D7" s="16"/>
      <c r="E7" s="16"/>
      <c r="F7" s="16"/>
      <c r="G7" s="16"/>
      <c r="H7" s="16"/>
      <c r="I7" s="16"/>
      <c r="J7" s="15">
        <v>20</v>
      </c>
      <c r="K7" s="16"/>
    </row>
    <row r="8" spans="1:11" ht="30" customHeight="1">
      <c r="A8" s="14" t="s">
        <v>246</v>
      </c>
      <c r="B8" s="15">
        <v>14.5</v>
      </c>
      <c r="C8" s="15">
        <v>0</v>
      </c>
      <c r="D8" s="16"/>
      <c r="E8" s="16"/>
      <c r="F8" s="16"/>
      <c r="G8" s="16"/>
      <c r="H8" s="16"/>
      <c r="I8" s="16"/>
      <c r="J8" s="15">
        <v>14.5</v>
      </c>
      <c r="K8" s="16"/>
    </row>
    <row r="9" spans="1:11" ht="30" customHeight="1">
      <c r="A9" s="14" t="s">
        <v>247</v>
      </c>
      <c r="B9" s="15">
        <v>5.5</v>
      </c>
      <c r="C9" s="15">
        <v>0</v>
      </c>
      <c r="D9" s="16"/>
      <c r="E9" s="16"/>
      <c r="F9" s="16"/>
      <c r="G9" s="16"/>
      <c r="H9" s="16"/>
      <c r="I9" s="16"/>
      <c r="J9" s="15">
        <v>5.5</v>
      </c>
      <c r="K9" s="16"/>
    </row>
    <row r="10" spans="1:11" ht="30" customHeight="1">
      <c r="A10" s="14" t="s">
        <v>248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福寿乡系统管理员[fsx]</cp:lastModifiedBy>
  <cp:lastPrinted>2020-02-04T00:14:00Z</cp:lastPrinted>
  <dcterms:created xsi:type="dcterms:W3CDTF">2020-01-07T07:24:00Z</dcterms:created>
  <dcterms:modified xsi:type="dcterms:W3CDTF">2020-03-31T01:15:35Z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