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74" activeTab="0"/>
  </bookViews>
  <sheets>
    <sheet name="1 财政拨款收支总表" sheetId="1" r:id="rId1"/>
    <sheet name="2 一般公共预算支出-上年数" sheetId="2" r:id="rId2"/>
    <sheet name="3 一般公共预算财政基本支出" sheetId="3" r:id="rId3"/>
    <sheet name="4 一般公用预算“三公”经费支出表-上年数" sheetId="4" r:id="rId4"/>
    <sheet name="5 政府性基金预算支出表" sheetId="5" r:id="rId5"/>
    <sheet name="6 部门收支总表" sheetId="6" r:id="rId6"/>
    <sheet name="7 部门收入总表" sheetId="7" r:id="rId7"/>
    <sheet name="8 部门支出总表" sheetId="8" r:id="rId8"/>
  </sheets>
  <definedNames>
    <definedName name="_xlnm.Print_Area" localSheetId="1">'2 一般公共预算支出-上年数'!$A$1:$F$46</definedName>
    <definedName name="_xlnm.Print_Area" localSheetId="3">'4 一般公用预算“三公”经费支出表-上年数'!$A$1:$L$8</definedName>
    <definedName name="_xlnm.Print_Area" localSheetId="4">'5 政府性基金预算支出表'!$A$1:$E$8</definedName>
    <definedName name="_xlnm.Print_Area" localSheetId="5">'6 部门收支总表'!$A$1:$D$18</definedName>
    <definedName name="_xlnm.Print_Area" localSheetId="6">'7 部门收入总表'!$A$1:$L$43</definedName>
    <definedName name="_xlnm.Print_Area" localSheetId="7">'8 部门支出总表'!$A$1:$H$42</definedName>
    <definedName name="_xlnm.Print_Titles" localSheetId="1">'2 一般公共预算支出-上年数'!$1:$6</definedName>
    <definedName name="_xlnm.Print_Titles" localSheetId="2">'3 一般公共预算财政基本支出'!$1:$6</definedName>
    <definedName name="_xlnm.Print_Titles" localSheetId="3">'4 一般公用预算“三公”经费支出表-上年数'!$1:$7</definedName>
    <definedName name="_xlnm.Print_Titles" localSheetId="4">'5 政府性基金预算支出表'!$1:$6</definedName>
    <definedName name="_xlnm.Print_Titles" localSheetId="6">'7 部门收入总表'!$1:$6</definedName>
    <definedName name="_xlnm.Print_Titles" localSheetId="7">'8 部门支出总表'!$1:$5</definedName>
  </definedNames>
  <calcPr calcMode="manual" fullCalcOnLoad="1"/>
</workbook>
</file>

<file path=xl/sharedStrings.xml><?xml version="1.0" encoding="utf-8"?>
<sst xmlns="http://schemas.openxmlformats.org/spreadsheetml/2006/main" count="428" uniqueCount="220">
  <si>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</si>
  <si>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</si>
  <si>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</si>
  <si>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</si>
  <si>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</si>
  <si>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</si>
  <si>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</si>
  <si>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</si>
  <si>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</si>
  <si>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</si>
  <si>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</si>
  <si>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</si>
  <si>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</si>
  <si>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</si>
  <si>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</si>
  <si>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</si>
  <si>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</si>
  <si>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</si>
  <si>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</si>
  <si>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</si>
  <si>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</si>
  <si>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</si>
  <si>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</si>
  <si>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</si>
  <si>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</si>
  <si>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</si>
  <si>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</si>
  <si>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</si>
  <si>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</si>
  <si>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</si>
  <si>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2019年基本支出</t>
  </si>
  <si>
    <t>人员经费</t>
  </si>
  <si>
    <t>公用经费</t>
  </si>
  <si>
    <t>表4</t>
  </si>
  <si>
    <t>2018年预算数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</si>
  <si>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</si>
  <si>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</si>
  <si>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</si>
  <si>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</si>
  <si>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</si>
  <si>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</si>
  <si>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</si>
  <si>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</si>
  <si>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</si>
  <si>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</si>
  <si>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</si>
  <si>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</si>
  <si>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</si>
  <si>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</si>
  <si>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</si>
  <si>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</si>
  <si>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</si>
  <si>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</si>
  <si>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</si>
  <si>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</si>
  <si>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</si>
  <si>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</si>
  <si>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</si>
  <si>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</si>
  <si>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</si>
  <si>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</si>
  <si>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</si>
  <si>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</si>
  <si>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备注：本表反映2019年当年一般公共预算财政拨款支出情况。</t>
  </si>
  <si>
    <t>非教育收费收入</t>
  </si>
  <si>
    <t>教育收费收入</t>
  </si>
  <si>
    <t>重庆市南川区中桥乡人民政府2019年一般公共预算财政拨款支出预算表</t>
  </si>
  <si>
    <t>重庆市南川区中桥乡人民政府2019年一般公共预算“三公”经费支出表</t>
  </si>
  <si>
    <t>重庆市南川区中桥乡人民政府2019年财政拨款收支总表</t>
  </si>
  <si>
    <t>重庆市南川区中桥乡人民政府2019年政府性基金预算支出表</t>
  </si>
  <si>
    <t>重庆市南川区中桥乡人民政府2019年部门收支总表</t>
  </si>
  <si>
    <t>重庆市南川区中桥乡人民政府2019年部门收入总表</t>
  </si>
  <si>
    <t>重庆市南川区中桥乡人民政府2019年部门支出总表</t>
  </si>
  <si>
    <t>201</t>
  </si>
  <si>
    <t>一般公共服务支出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</si>
  <si>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</si>
  <si>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</si>
  <si>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</si>
  <si>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</si>
  <si>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</si>
  <si>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</si>
  <si>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</si>
  <si>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</si>
  <si>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</si>
  <si>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</si>
  <si>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</si>
  <si>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</si>
  <si>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>文化旅游体育与传媒支出</t>
  </si>
  <si>
    <t xml:space="preserve">  20708</t>
  </si>
  <si>
    <t>广播电视</t>
  </si>
  <si>
    <t xml:space="preserve">    2070899</t>
  </si>
  <si>
    <t>其他广播电视支出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</si>
  <si>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</si>
  <si>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</si>
  <si>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</si>
  <si>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</si>
  <si>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</si>
  <si>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其他人力资源和社会保障支出</t>
  </si>
  <si>
    <t xml:space="preserve">  20805</t>
  </si>
  <si>
    <t xml:space="preserve">  行政事业单位离退休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</si>
  <si>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</si>
  <si>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</si>
  <si>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</si>
  <si>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</si>
  <si>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</si>
  <si>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</si>
  <si>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</si>
  <si>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</si>
  <si>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</si>
  <si>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</si>
  <si>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20899 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</si>
  <si>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</si>
  <si>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</si>
  <si>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</si>
  <si>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</si>
  <si>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</si>
  <si>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</si>
  <si>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>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</si>
  <si>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</si>
  <si>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</si>
  <si>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</si>
  <si>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</si>
  <si>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</si>
  <si>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</si>
  <si>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</si>
  <si>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</si>
  <si>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</si>
  <si>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城乡社区支出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</si>
  <si>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</si>
  <si>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</si>
  <si>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</si>
  <si>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</si>
  <si>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</si>
  <si>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</si>
  <si>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21307</t>
  </si>
  <si>
    <t xml:space="preserve">  农村综合改革</t>
  </si>
  <si>
    <t xml:space="preserve">    2130705</t>
  </si>
  <si>
    <t xml:space="preserve"> 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</si>
  <si>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</si>
  <si>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</si>
  <si>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</si>
  <si>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</si>
  <si>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</si>
  <si>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</si>
  <si>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文化旅游体育与传媒支出</t>
  </si>
  <si>
    <t>卫生健康支出</t>
  </si>
  <si>
    <t>备注：中桥乡无政府性基金收支，故此表无数据。</t>
  </si>
  <si>
    <t>重庆市南川区中桥乡人民政府2019年一般公共预算财政拨款基本支出预算表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</si>
  <si>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</si>
  <si>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</si>
  <si>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</si>
  <si>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</si>
  <si>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</si>
  <si>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</si>
  <si>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</si>
  <si>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</si>
  <si>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</si>
  <si>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</si>
  <si>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</si>
  <si>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</si>
  <si>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</si>
  <si>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</si>
  <si>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</si>
  <si>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</si>
  <si>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</si>
  <si>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</si>
  <si>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</si>
  <si>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</si>
  <si>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</si>
  <si>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</si>
  <si>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</si>
  <si>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</si>
  <si>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</si>
  <si>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</si>
  <si>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</si>
  <si>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</si>
  <si>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</si>
  <si>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</si>
  <si>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</si>
  <si>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</si>
  <si>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</si>
  <si>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</si>
  <si>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</si>
  <si>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</si>
  <si>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</si>
  <si>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</si>
  <si>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</si>
  <si>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</si>
  <si>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</si>
  <si>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</si>
  <si>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</si>
  <si>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</si>
  <si>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</si>
  <si>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机关事业单位基本养老保险缴费</t>
  </si>
  <si>
    <t xml:space="preserve"> 职业年金缴费</t>
  </si>
  <si>
    <t xml:space="preserve">  职工基本医疗保险缴费</t>
  </si>
  <si>
    <t xml:space="preserve"> 其他社会保障缴费</t>
  </si>
  <si>
    <t xml:space="preserve">  住房公积金</t>
  </si>
  <si>
    <t xml:space="preserve"> 医疗费</t>
  </si>
  <si>
    <t>助学金</t>
  </si>
  <si>
    <t xml:space="preserve"> 奖励金</t>
  </si>
  <si>
    <t xml:space="preserve"> 其他对个人和家庭的补助</t>
  </si>
  <si>
    <t xml:space="preserve">  30107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</si>
  <si>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</si>
  <si>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</si>
  <si>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</si>
  <si>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</si>
  <si>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</si>
  <si>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30114</t>
  </si>
  <si>
    <t xml:space="preserve">  30308</t>
  </si>
  <si>
    <t xml:space="preserve">  30309</t>
  </si>
  <si>
    <t xml:space="preserve">  30399</t>
  </si>
  <si>
    <t xml:space="preserve">  20704</t>
  </si>
  <si>
    <t xml:space="preserve">    2070499</t>
  </si>
  <si>
    <t xml:space="preserve">    2080504</t>
  </si>
  <si>
    <t xml:space="preserve"> 新闻出版广播影视</t>
  </si>
  <si>
    <t xml:space="preserve">  其他新闻出版广播影视支出</t>
  </si>
  <si>
    <t xml:space="preserve">  未归口管理的行政单位离退休</t>
  </si>
  <si>
    <t>附件：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</si>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</sst>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0.00_);[Red]\(0.00\)"/>
    <numFmt numFmtId="179" formatCode="0.00_ "/>
    <numFmt numFmtId="180" formatCode="#,##0.00_ "/>
  </numFmts>
  <fonts count="52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sz val="16"/>
      <name val="方正黑体_GBK"/>
      <family val="4"/>
    </font>
    <font>
      <b/>
      <sz val="11"/>
      <name val="宋体"/>
      <family val="0"/>
    </font>
    <font>
      <b/>
      <sz val="20"/>
      <name val="华文细黑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5" fillId="0" borderId="0" xfId="41" applyFont="1" applyAlignment="1">
      <alignment wrapText="1"/>
      <protection/>
    </xf>
    <xf numFmtId="0" fontId="5" fillId="0" borderId="0" xfId="41" applyFont="1">
      <alignment/>
      <protection/>
    </xf>
    <xf numFmtId="0" fontId="6" fillId="0" borderId="0" xfId="41" applyNumberFormat="1" applyFont="1" applyFill="1" applyAlignment="1" applyProtection="1">
      <alignment horizontal="centerContinuous"/>
      <protection/>
    </xf>
    <xf numFmtId="0" fontId="5" fillId="0" borderId="0" xfId="41" applyFont="1" applyAlignment="1">
      <alignment horizontal="centerContinuous"/>
      <protection/>
    </xf>
    <xf numFmtId="0" fontId="5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right" vertical="center" wrapText="1"/>
      <protection/>
    </xf>
    <xf numFmtId="4" fontId="7" fillId="0" borderId="10" xfId="41" applyNumberFormat="1" applyFont="1" applyBorder="1" applyAlignment="1">
      <alignment horizontal="left" vertical="center"/>
      <protection/>
    </xf>
    <xf numFmtId="4" fontId="7" fillId="0" borderId="10" xfId="41" applyNumberFormat="1" applyFont="1" applyBorder="1" applyAlignment="1">
      <alignment horizontal="right" vertical="center"/>
      <protection/>
    </xf>
    <xf numFmtId="0" fontId="7" fillId="0" borderId="12" xfId="41" applyFont="1" applyFill="1" applyBorder="1" applyAlignment="1">
      <alignment horizontal="left" vertical="center"/>
      <protection/>
    </xf>
    <xf numFmtId="4" fontId="7" fillId="0" borderId="13" xfId="41" applyNumberFormat="1" applyFont="1" applyFill="1" applyBorder="1" applyAlignment="1" applyProtection="1">
      <alignment horizontal="right" vertical="center" wrapText="1"/>
      <protection/>
    </xf>
    <xf numFmtId="4" fontId="7" fillId="0" borderId="14" xfId="41" applyNumberFormat="1" applyFont="1" applyBorder="1" applyAlignment="1">
      <alignment horizontal="right" vertical="center" wrapText="1"/>
      <protection/>
    </xf>
    <xf numFmtId="4" fontId="7" fillId="0" borderId="14" xfId="41" applyNumberFormat="1" applyFont="1" applyFill="1" applyBorder="1" applyAlignment="1" applyProtection="1">
      <alignment horizontal="right" vertical="center" wrapText="1"/>
      <protection/>
    </xf>
    <xf numFmtId="0" fontId="7" fillId="0" borderId="12" xfId="41" applyFont="1" applyBorder="1" applyAlignment="1">
      <alignment horizontal="left" vertical="center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7" fillId="0" borderId="14" xfId="41" applyFont="1" applyBorder="1" applyAlignment="1">
      <alignment horizontal="center" vertical="center"/>
      <protection/>
    </xf>
    <xf numFmtId="0" fontId="5" fillId="0" borderId="0" xfId="41" applyFont="1" applyFill="1">
      <alignment/>
      <protection/>
    </xf>
    <xf numFmtId="4" fontId="7" fillId="0" borderId="14" xfId="41" applyNumberFormat="1" applyFont="1" applyFill="1" applyBorder="1" applyAlignment="1">
      <alignment horizontal="center" vertical="center"/>
      <protection/>
    </xf>
    <xf numFmtId="4" fontId="7" fillId="0" borderId="14" xfId="41" applyNumberFormat="1" applyFont="1" applyBorder="1" applyAlignment="1">
      <alignment horizontal="center" vertical="center"/>
      <protection/>
    </xf>
    <xf numFmtId="4" fontId="7" fillId="0" borderId="14" xfId="41" applyNumberFormat="1" applyFont="1" applyBorder="1" applyAlignment="1">
      <alignment horizontal="right" vertical="center"/>
      <protection/>
    </xf>
    <xf numFmtId="0" fontId="3" fillId="0" borderId="15" xfId="41" applyBorder="1" applyAlignment="1">
      <alignment wrapText="1"/>
      <protection/>
    </xf>
    <xf numFmtId="0" fontId="3" fillId="0" borderId="0" xfId="41" applyAlignment="1">
      <alignment wrapText="1"/>
      <protection/>
    </xf>
    <xf numFmtId="0" fontId="3" fillId="0" borderId="0" xfId="41">
      <alignment/>
      <protection/>
    </xf>
    <xf numFmtId="0" fontId="3" fillId="0" borderId="0" xfId="42">
      <alignment/>
      <protection/>
    </xf>
    <xf numFmtId="49" fontId="6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7" fillId="0" borderId="0" xfId="42" applyFont="1" applyFill="1">
      <alignment/>
      <protection/>
    </xf>
    <xf numFmtId="0" fontId="7" fillId="0" borderId="0" xfId="42" applyFont="1">
      <alignment/>
      <protection/>
    </xf>
    <xf numFmtId="0" fontId="7" fillId="0" borderId="0" xfId="42" applyNumberFormat="1" applyFont="1" applyFill="1" applyAlignment="1" applyProtection="1">
      <alignment horizontal="right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42" applyFill="1">
      <alignment/>
      <protection/>
    </xf>
    <xf numFmtId="0" fontId="10" fillId="0" borderId="0" xfId="42" applyFont="1" applyAlignment="1">
      <alignment horizontal="right" vertical="center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0" fontId="5" fillId="0" borderId="0" xfId="42" applyFont="1">
      <alignment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4" fontId="7" fillId="0" borderId="14" xfId="42" applyNumberFormat="1" applyFont="1" applyFill="1" applyBorder="1" applyAlignment="1" applyProtection="1">
      <alignment horizontal="right" vertical="center" wrapText="1"/>
      <protection/>
    </xf>
    <xf numFmtId="0" fontId="5" fillId="0" borderId="0" xfId="42" applyFont="1" applyFill="1">
      <alignment/>
      <protection/>
    </xf>
    <xf numFmtId="0" fontId="10" fillId="0" borderId="0" xfId="42" applyFont="1" applyAlignment="1">
      <alignment horizontal="center" vertical="center"/>
      <protection/>
    </xf>
    <xf numFmtId="0" fontId="6" fillId="0" borderId="0" xfId="42" applyFont="1" applyFill="1" applyAlignment="1">
      <alignment horizontal="centerContinuous"/>
      <protection/>
    </xf>
    <xf numFmtId="0" fontId="7" fillId="0" borderId="0" xfId="42" applyFont="1" applyAlignment="1">
      <alignment horizontal="right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4" fontId="7" fillId="0" borderId="14" xfId="42" applyNumberFormat="1" applyFont="1" applyFill="1" applyBorder="1" applyAlignment="1" applyProtection="1">
      <alignment/>
      <protection/>
    </xf>
    <xf numFmtId="4" fontId="7" fillId="0" borderId="12" xfId="42" applyNumberFormat="1" applyFont="1" applyFill="1" applyBorder="1" applyAlignment="1" applyProtection="1">
      <alignment/>
      <protection/>
    </xf>
    <xf numFmtId="4" fontId="7" fillId="0" borderId="12" xfId="42" applyNumberFormat="1" applyFont="1" applyFill="1" applyBorder="1" applyAlignment="1" applyProtection="1">
      <alignment horizontal="right" vertical="center" wrapText="1"/>
      <protection/>
    </xf>
    <xf numFmtId="4" fontId="7" fillId="0" borderId="18" xfId="42" applyNumberFormat="1" applyFont="1" applyFill="1" applyBorder="1" applyAlignment="1" applyProtection="1">
      <alignment horizontal="right" vertical="center" wrapText="1"/>
      <protection/>
    </xf>
    <xf numFmtId="4" fontId="7" fillId="0" borderId="19" xfId="42" applyNumberFormat="1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>
      <alignment horizontal="right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49" fontId="7" fillId="0" borderId="12" xfId="42" applyNumberFormat="1" applyFont="1" applyFill="1" applyBorder="1" applyAlignment="1" applyProtection="1">
      <alignment horizontal="left" vertical="center"/>
      <protection/>
    </xf>
    <xf numFmtId="176" fontId="7" fillId="0" borderId="14" xfId="42" applyNumberFormat="1" applyFont="1" applyFill="1" applyBorder="1" applyAlignment="1" applyProtection="1">
      <alignment horizontal="left" vertical="center"/>
      <protection/>
    </xf>
    <xf numFmtId="0" fontId="5" fillId="0" borderId="0" xfId="42" applyFont="1" applyFill="1" applyAlignment="1">
      <alignment horizontal="right" vertical="center"/>
      <protection/>
    </xf>
    <xf numFmtId="0" fontId="5" fillId="0" borderId="0" xfId="42" applyFont="1" applyFill="1" applyAlignment="1">
      <alignment vertical="center"/>
      <protection/>
    </xf>
    <xf numFmtId="0" fontId="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Continuous" vertical="center"/>
      <protection/>
    </xf>
    <xf numFmtId="0" fontId="5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8" fillId="0" borderId="10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20" xfId="42" applyFont="1" applyFill="1" applyBorder="1" applyAlignment="1">
      <alignment vertical="center"/>
      <protection/>
    </xf>
    <xf numFmtId="0" fontId="7" fillId="0" borderId="12" xfId="42" applyFont="1" applyBorder="1" applyAlignment="1">
      <alignment vertical="center"/>
      <protection/>
    </xf>
    <xf numFmtId="0" fontId="7" fillId="0" borderId="18" xfId="42" applyFont="1" applyBorder="1" applyAlignment="1">
      <alignment vertical="center" wrapText="1"/>
      <protection/>
    </xf>
    <xf numFmtId="0" fontId="7" fillId="0" borderId="12" xfId="42" applyFont="1" applyBorder="1" applyAlignment="1">
      <alignment horizontal="left" vertical="center"/>
      <protection/>
    </xf>
    <xf numFmtId="0" fontId="7" fillId="0" borderId="12" xfId="42" applyFont="1" applyFill="1" applyBorder="1" applyAlignment="1">
      <alignment vertical="center"/>
      <protection/>
    </xf>
    <xf numFmtId="0" fontId="7" fillId="0" borderId="18" xfId="42" applyFont="1" applyFill="1" applyBorder="1" applyAlignment="1">
      <alignment vertical="center" wrapText="1"/>
      <protection/>
    </xf>
    <xf numFmtId="0" fontId="7" fillId="0" borderId="14" xfId="42" applyFont="1" applyBorder="1">
      <alignment/>
      <protection/>
    </xf>
    <xf numFmtId="0" fontId="7" fillId="0" borderId="14" xfId="42" applyFont="1" applyFill="1" applyBorder="1" applyAlignment="1">
      <alignment vertical="center" wrapText="1"/>
      <protection/>
    </xf>
    <xf numFmtId="0" fontId="7" fillId="0" borderId="14" xfId="42" applyNumberFormat="1" applyFont="1" applyFill="1" applyBorder="1" applyAlignment="1" applyProtection="1">
      <alignment horizontal="center" vertical="center"/>
      <protection/>
    </xf>
    <xf numFmtId="0" fontId="7" fillId="0" borderId="14" xfId="42" applyNumberFormat="1" applyFont="1" applyFill="1" applyBorder="1" applyAlignment="1" applyProtection="1">
      <alignment vertical="center" wrapText="1"/>
      <protection/>
    </xf>
    <xf numFmtId="0" fontId="7" fillId="0" borderId="14" xfId="42" applyFont="1" applyFill="1" applyBorder="1" applyAlignment="1">
      <alignment horizontal="center" vertical="center"/>
      <protection/>
    </xf>
    <xf numFmtId="0" fontId="10" fillId="0" borderId="0" xfId="42" applyFont="1" applyFill="1" applyAlignment="1">
      <alignment horizontal="right"/>
      <protection/>
    </xf>
    <xf numFmtId="0" fontId="6" fillId="0" borderId="0" xfId="42" applyNumberFormat="1" applyFont="1" applyFill="1" applyAlignment="1" applyProtection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4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7" fillId="0" borderId="21" xfId="42" applyNumberFormat="1" applyFont="1" applyFill="1" applyBorder="1" applyAlignment="1" applyProtection="1">
      <alignment horizontal="right"/>
      <protection/>
    </xf>
    <xf numFmtId="0" fontId="3" fillId="0" borderId="0" xfId="42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3" fillId="0" borderId="0" xfId="42" applyFill="1" applyAlignment="1">
      <alignment horizontal="centerContinuous"/>
      <protection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>
      <alignment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22" xfId="42" applyNumberFormat="1" applyFont="1" applyFill="1" applyBorder="1" applyAlignment="1" applyProtection="1">
      <alignment horizontal="center" vertical="center"/>
      <protection/>
    </xf>
    <xf numFmtId="0" fontId="8" fillId="0" borderId="0" xfId="42" applyNumberFormat="1" applyFont="1" applyFill="1" applyBorder="1" applyAlignment="1" applyProtection="1">
      <alignment horizontal="center" vertical="center"/>
      <protection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14" fillId="0" borderId="0" xfId="41" applyFont="1" applyAlignment="1">
      <alignment wrapText="1"/>
      <protection/>
    </xf>
    <xf numFmtId="0" fontId="15" fillId="0" borderId="13" xfId="42" applyFont="1" applyBorder="1" applyAlignment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left" vertical="center"/>
      <protection/>
    </xf>
    <xf numFmtId="0" fontId="11" fillId="0" borderId="0" xfId="41" applyNumberFormat="1" applyFont="1" applyFill="1" applyAlignment="1" applyProtection="1">
      <alignment wrapText="1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49" fontId="7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Font="1" applyBorder="1" applyAlignment="1">
      <alignment vertical="center"/>
      <protection/>
    </xf>
    <xf numFmtId="4" fontId="7" fillId="0" borderId="0" xfId="42" applyNumberFormat="1" applyFont="1" applyFill="1" applyBorder="1" applyAlignment="1" applyProtection="1">
      <alignment horizontal="right" vertical="center" wrapText="1"/>
      <protection/>
    </xf>
    <xf numFmtId="0" fontId="5" fillId="0" borderId="0" xfId="42" applyFont="1" applyFill="1" applyBorder="1">
      <alignment/>
      <protection/>
    </xf>
    <xf numFmtId="0" fontId="5" fillId="0" borderId="0" xfId="42" applyFont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15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14" xfId="42" applyBorder="1">
      <alignment/>
      <protection/>
    </xf>
    <xf numFmtId="0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22" xfId="42" applyFont="1" applyBorder="1" applyAlignment="1">
      <alignment horizontal="center" vertical="center" wrapText="1"/>
      <protection/>
    </xf>
    <xf numFmtId="0" fontId="15" fillId="0" borderId="11" xfId="42" applyFont="1" applyBorder="1" applyAlignment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 wrapText="1"/>
      <protection/>
    </xf>
    <xf numFmtId="0" fontId="15" fillId="0" borderId="14" xfId="42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80" fontId="17" fillId="0" borderId="23" xfId="0" applyNumberFormat="1" applyFont="1" applyFill="1" applyBorder="1" applyAlignment="1" applyProtection="1">
      <alignment/>
      <protection/>
    </xf>
    <xf numFmtId="4" fontId="18" fillId="33" borderId="24" xfId="0" applyNumberFormat="1" applyFont="1" applyFill="1" applyBorder="1" applyAlignment="1">
      <alignment/>
    </xf>
    <xf numFmtId="179" fontId="0" fillId="0" borderId="14" xfId="0" applyNumberFormat="1" applyBorder="1" applyAlignment="1">
      <alignment horizontal="center"/>
    </xf>
    <xf numFmtId="178" fontId="19" fillId="0" borderId="14" xfId="0" applyNumberFormat="1" applyFont="1" applyFill="1" applyBorder="1" applyAlignment="1">
      <alignment horizontal="center" vertical="center"/>
    </xf>
    <xf numFmtId="178" fontId="19" fillId="0" borderId="14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3" fillId="0" borderId="0" xfId="42" applyAlignment="1">
      <alignment/>
      <protection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14" xfId="42" applyFont="1" applyFill="1" applyBorder="1">
      <alignment/>
      <protection/>
    </xf>
    <xf numFmtId="0" fontId="13" fillId="0" borderId="14" xfId="0" applyFont="1" applyBorder="1" applyAlignment="1">
      <alignment/>
    </xf>
    <xf numFmtId="0" fontId="13" fillId="0" borderId="0" xfId="42" applyFont="1" applyAlignment="1">
      <alignment horizontal="center"/>
      <protection/>
    </xf>
    <xf numFmtId="49" fontId="19" fillId="0" borderId="14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/>
    </xf>
    <xf numFmtId="178" fontId="13" fillId="0" borderId="24" xfId="0" applyNumberFormat="1" applyFont="1" applyFill="1" applyBorder="1" applyAlignment="1" applyProtection="1">
      <alignment horizontal="center" wrapText="1"/>
      <protection/>
    </xf>
    <xf numFmtId="178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23" xfId="0" applyNumberFormat="1" applyFont="1" applyFill="1" applyBorder="1" applyAlignment="1" applyProtection="1">
      <alignment wrapText="1"/>
      <protection/>
    </xf>
    <xf numFmtId="0" fontId="19" fillId="0" borderId="13" xfId="0" applyFont="1" applyBorder="1" applyAlignment="1">
      <alignment/>
    </xf>
    <xf numFmtId="178" fontId="13" fillId="0" borderId="25" xfId="0" applyNumberFormat="1" applyFont="1" applyFill="1" applyBorder="1" applyAlignment="1" applyProtection="1">
      <alignment horizontal="center" wrapText="1"/>
      <protection/>
    </xf>
    <xf numFmtId="178" fontId="13" fillId="0" borderId="13" xfId="0" applyNumberFormat="1" applyFont="1" applyFill="1" applyBorder="1" applyAlignment="1" applyProtection="1">
      <alignment horizontal="center" wrapText="1"/>
      <protection/>
    </xf>
    <xf numFmtId="0" fontId="19" fillId="0" borderId="13" xfId="0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wrapText="1"/>
      <protection/>
    </xf>
    <xf numFmtId="0" fontId="19" fillId="0" borderId="14" xfId="0" applyFont="1" applyBorder="1" applyAlignment="1">
      <alignment/>
    </xf>
    <xf numFmtId="12" fontId="19" fillId="0" borderId="14" xfId="0" applyNumberFormat="1" applyFont="1" applyBorder="1" applyAlignment="1">
      <alignment horizontal="left"/>
    </xf>
    <xf numFmtId="49" fontId="19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" fontId="13" fillId="0" borderId="14" xfId="42" applyNumberFormat="1" applyFont="1" applyFill="1" applyBorder="1" applyAlignment="1" applyProtection="1">
      <alignment horizontal="right" vertical="center" wrapText="1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4" fontId="13" fillId="0" borderId="13" xfId="42" applyNumberFormat="1" applyFont="1" applyFill="1" applyBorder="1" applyAlignment="1" applyProtection="1">
      <alignment horizontal="right" vertical="center" wrapText="1"/>
      <protection/>
    </xf>
    <xf numFmtId="4" fontId="13" fillId="0" borderId="14" xfId="42" applyNumberFormat="1" applyFont="1" applyFill="1" applyBorder="1" applyAlignment="1">
      <alignment horizontal="right" vertical="center" wrapText="1"/>
      <protection/>
    </xf>
    <xf numFmtId="0" fontId="1" fillId="0" borderId="14" xfId="0" applyFont="1" applyBorder="1" applyAlignment="1">
      <alignment horizontal="center"/>
    </xf>
    <xf numFmtId="4" fontId="13" fillId="0" borderId="13" xfId="42" applyNumberFormat="1" applyFont="1" applyFill="1" applyBorder="1" applyAlignment="1">
      <alignment horizontal="right" vertical="center" wrapText="1"/>
      <protection/>
    </xf>
    <xf numFmtId="179" fontId="1" fillId="0" borderId="14" xfId="0" applyNumberFormat="1" applyFont="1" applyBorder="1" applyAlignment="1">
      <alignment horizontal="center"/>
    </xf>
    <xf numFmtId="4" fontId="13" fillId="0" borderId="14" xfId="42" applyNumberFormat="1" applyFont="1" applyBorder="1" applyAlignment="1">
      <alignment vertical="center" wrapText="1"/>
      <protection/>
    </xf>
    <xf numFmtId="0" fontId="13" fillId="0" borderId="14" xfId="42" applyFont="1" applyBorder="1">
      <alignment/>
      <protection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4" fontId="7" fillId="0" borderId="11" xfId="41" applyNumberFormat="1" applyFont="1" applyFill="1" applyBorder="1" applyAlignment="1">
      <alignment horizontal="center" vertical="center" wrapText="1"/>
      <protection/>
    </xf>
    <xf numFmtId="4" fontId="7" fillId="0" borderId="13" xfId="41" applyNumberFormat="1" applyFont="1" applyFill="1" applyBorder="1" applyAlignment="1" applyProtection="1">
      <alignment horizontal="center" vertical="center" wrapText="1"/>
      <protection/>
    </xf>
    <xf numFmtId="4" fontId="7" fillId="0" borderId="10" xfId="41" applyNumberFormat="1" applyFont="1" applyBorder="1" applyAlignment="1">
      <alignment horizontal="center" vertical="center"/>
      <protection/>
    </xf>
    <xf numFmtId="4" fontId="7" fillId="0" borderId="14" xfId="41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0" fillId="0" borderId="14" xfId="40" applyFont="1" applyFill="1" applyBorder="1" applyAlignment="1">
      <alignment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0" fontId="8" fillId="0" borderId="19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20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26" xfId="42" applyNumberFormat="1" applyFont="1" applyFill="1" applyBorder="1" applyAlignment="1" applyProtection="1">
      <alignment horizontal="center" vertical="center"/>
      <protection/>
    </xf>
    <xf numFmtId="0" fontId="8" fillId="0" borderId="21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NumberFormat="1" applyFont="1" applyFill="1" applyBorder="1" applyAlignment="1" applyProtection="1">
      <alignment horizontal="center" vertical="center"/>
      <protection/>
    </xf>
    <xf numFmtId="0" fontId="15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15" fillId="0" borderId="14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tabSelected="1" zoomScalePageLayoutView="0" workbookViewId="0" topLeftCell="A4">
      <selection activeCell="A9" sqref="A9"/>
    </sheetView>
  </sheetViews>
  <sheetFormatPr defaultColWidth="6.875" defaultRowHeight="19.5" customHeight="1"/>
  <cols>
    <col min="1" max="1" width="22.875" style="26" customWidth="1"/>
    <col min="2" max="2" width="19.00390625" style="26" customWidth="1"/>
    <col min="3" max="3" width="20.50390625" style="26" customWidth="1"/>
    <col min="4" max="7" width="19.00390625" style="26" customWidth="1"/>
    <col min="8" max="16384" width="6.875" style="27" customWidth="1"/>
  </cols>
  <sheetData>
    <row r="1" ht="19.5" customHeight="1">
      <c r="A1" s="97" t="s">
        <v>218</v>
      </c>
    </row>
    <row r="2" spans="1:7" s="2" customFormat="1" ht="32.25" customHeight="1">
      <c r="A2" s="100" t="s">
        <v>0</v>
      </c>
      <c r="B2" s="1"/>
      <c r="C2" s="1"/>
      <c r="D2" s="1"/>
      <c r="E2" s="1"/>
      <c r="F2" s="1"/>
      <c r="G2" s="1"/>
    </row>
    <row r="3" spans="1:7" s="2" customFormat="1" ht="39" customHeight="1">
      <c r="A3" s="3" t="s">
        <v>68</v>
      </c>
      <c r="B3" s="4"/>
      <c r="C3" s="4"/>
      <c r="D3" s="4"/>
      <c r="E3" s="4"/>
      <c r="F3" s="4"/>
      <c r="G3" s="4"/>
    </row>
    <row r="4" spans="1:7" s="2" customFormat="1" ht="19.5" customHeight="1">
      <c r="A4" s="5"/>
      <c r="B4" s="1"/>
      <c r="C4" s="1"/>
      <c r="D4" s="1"/>
      <c r="E4" s="1"/>
      <c r="F4" s="1"/>
      <c r="G4" s="1"/>
    </row>
    <row r="5" spans="1:7" s="2" customFormat="1" ht="15" customHeight="1">
      <c r="A5" s="6"/>
      <c r="B5" s="7"/>
      <c r="C5" s="7"/>
      <c r="D5" s="7"/>
      <c r="E5" s="7"/>
      <c r="F5" s="7"/>
      <c r="G5" s="8" t="s">
        <v>1</v>
      </c>
    </row>
    <row r="6" spans="1:7" s="2" customFormat="1" ht="19.5" customHeight="1">
      <c r="A6" s="166" t="s">
        <v>2</v>
      </c>
      <c r="B6" s="166"/>
      <c r="C6" s="166" t="s">
        <v>3</v>
      </c>
      <c r="D6" s="166"/>
      <c r="E6" s="166"/>
      <c r="F6" s="166"/>
      <c r="G6" s="166"/>
    </row>
    <row r="7" spans="1:7" s="2" customFormat="1" ht="45" customHeight="1">
      <c r="A7" s="9" t="s">
        <v>4</v>
      </c>
      <c r="B7" s="9" t="s">
        <v>5</v>
      </c>
      <c r="C7" s="9" t="s">
        <v>4</v>
      </c>
      <c r="D7" s="9" t="s">
        <v>6</v>
      </c>
      <c r="E7" s="9" t="s">
        <v>7</v>
      </c>
      <c r="F7" s="9" t="s">
        <v>8</v>
      </c>
      <c r="G7" s="9" t="s">
        <v>9</v>
      </c>
    </row>
    <row r="8" spans="1:7" s="2" customFormat="1" ht="21.75" customHeight="1">
      <c r="A8" s="10" t="s">
        <v>10</v>
      </c>
      <c r="B8" s="160">
        <v>676.21</v>
      </c>
      <c r="C8" s="12" t="s">
        <v>11</v>
      </c>
      <c r="D8" s="162">
        <v>676.21</v>
      </c>
      <c r="E8" s="162">
        <v>676.21</v>
      </c>
      <c r="F8" s="13"/>
      <c r="G8" s="13"/>
    </row>
    <row r="9" spans="1:7" s="2" customFormat="1" ht="21.75" customHeight="1">
      <c r="A9" s="14" t="s">
        <v>12</v>
      </c>
      <c r="B9" s="161">
        <v>676.21</v>
      </c>
      <c r="C9" s="116" t="s">
        <v>74</v>
      </c>
      <c r="D9" s="119">
        <v>309.33</v>
      </c>
      <c r="E9" s="119">
        <v>309.33</v>
      </c>
      <c r="F9" s="16"/>
      <c r="G9" s="16"/>
    </row>
    <row r="10" spans="1:7" s="2" customFormat="1" ht="21.75" customHeight="1">
      <c r="A10" s="14" t="s">
        <v>13</v>
      </c>
      <c r="B10" s="17"/>
      <c r="C10" s="117" t="s">
        <v>87</v>
      </c>
      <c r="D10" s="119">
        <v>39.42</v>
      </c>
      <c r="E10" s="119">
        <v>39.42</v>
      </c>
      <c r="F10" s="16"/>
      <c r="G10" s="16"/>
    </row>
    <row r="11" spans="1:7" s="2" customFormat="1" ht="21.75" customHeight="1">
      <c r="A11" s="18" t="s">
        <v>14</v>
      </c>
      <c r="B11" s="19"/>
      <c r="C11" s="116" t="s">
        <v>93</v>
      </c>
      <c r="D11" s="119">
        <v>113.253</v>
      </c>
      <c r="E11" s="119">
        <v>113.253</v>
      </c>
      <c r="F11" s="16"/>
      <c r="G11" s="16"/>
    </row>
    <row r="12" spans="1:7" s="2" customFormat="1" ht="21.75" customHeight="1">
      <c r="A12" s="20" t="s">
        <v>15</v>
      </c>
      <c r="B12" s="11"/>
      <c r="C12" s="118" t="s">
        <v>145</v>
      </c>
      <c r="D12" s="119">
        <v>24.6336</v>
      </c>
      <c r="E12" s="119">
        <v>24.6336</v>
      </c>
      <c r="F12" s="16"/>
      <c r="G12" s="16"/>
    </row>
    <row r="13" spans="1:7" s="2" customFormat="1" ht="21.75" customHeight="1">
      <c r="A13" s="18" t="s">
        <v>12</v>
      </c>
      <c r="B13" s="15"/>
      <c r="C13" s="117" t="s">
        <v>123</v>
      </c>
      <c r="D13" s="119">
        <v>27.9312</v>
      </c>
      <c r="E13" s="119">
        <v>27.9312</v>
      </c>
      <c r="F13" s="16"/>
      <c r="G13" s="16"/>
    </row>
    <row r="14" spans="1:7" s="2" customFormat="1" ht="21.75" customHeight="1">
      <c r="A14" s="18" t="s">
        <v>13</v>
      </c>
      <c r="B14" s="17"/>
      <c r="C14" s="117" t="s">
        <v>129</v>
      </c>
      <c r="D14" s="119">
        <v>118.0588</v>
      </c>
      <c r="E14" s="119">
        <v>118.0588</v>
      </c>
      <c r="F14" s="16"/>
      <c r="G14" s="16"/>
    </row>
    <row r="15" spans="1:13" s="2" customFormat="1" ht="21.75" customHeight="1">
      <c r="A15" s="14" t="s">
        <v>14</v>
      </c>
      <c r="B15" s="19"/>
      <c r="C15" s="117" t="s">
        <v>139</v>
      </c>
      <c r="D15" s="119">
        <v>43.5828</v>
      </c>
      <c r="E15" s="119">
        <v>43.5828</v>
      </c>
      <c r="F15" s="16"/>
      <c r="G15" s="16"/>
      <c r="M15" s="21"/>
    </row>
    <row r="16" spans="1:7" s="2" customFormat="1" ht="21.75" customHeight="1">
      <c r="A16" s="20"/>
      <c r="B16" s="23"/>
      <c r="C16" s="23" t="s">
        <v>16</v>
      </c>
      <c r="D16" s="163">
        <f>E16+F16+G16</f>
        <v>0</v>
      </c>
      <c r="E16" s="23">
        <f>B9+B13-E8</f>
        <v>0</v>
      </c>
      <c r="F16" s="24">
        <f>B10+B14-F8</f>
        <v>0</v>
      </c>
      <c r="G16" s="24">
        <f>B11+B15-G8</f>
        <v>0</v>
      </c>
    </row>
    <row r="17" spans="1:7" s="2" customFormat="1" ht="21.75" customHeight="1">
      <c r="A17" s="20" t="s">
        <v>17</v>
      </c>
      <c r="B17" s="22">
        <f>B8+B12</f>
        <v>676.21</v>
      </c>
      <c r="C17" s="22" t="s">
        <v>18</v>
      </c>
      <c r="D17" s="23">
        <f>SUM(D8+D16)</f>
        <v>676.21</v>
      </c>
      <c r="E17" s="23">
        <f>SUM(E8+E16)</f>
        <v>676.21</v>
      </c>
      <c r="F17" s="24">
        <f>SUM(F8+F16)</f>
        <v>0</v>
      </c>
      <c r="G17" s="24">
        <f>SUM(G8+G16)</f>
        <v>0</v>
      </c>
    </row>
    <row r="18" spans="1:6" ht="19.5" customHeight="1">
      <c r="A18" s="25"/>
      <c r="B18" s="25"/>
      <c r="C18" s="25"/>
      <c r="D18" s="25"/>
      <c r="E18" s="25"/>
      <c r="F18" s="25"/>
    </row>
  </sheetData>
  <sheetProtection/>
  <mergeCells count="2">
    <mergeCell ref="A6:B6"/>
    <mergeCell ref="C6:G6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zoomScalePageLayoutView="0" workbookViewId="0" topLeftCell="A1">
      <selection activeCell="A24" sqref="A24:IV24"/>
    </sheetView>
  </sheetViews>
  <sheetFormatPr defaultColWidth="6.875" defaultRowHeight="12.75" customHeight="1"/>
  <cols>
    <col min="1" max="1" width="14.125" style="28" customWidth="1"/>
    <col min="2" max="2" width="37.375" style="28" customWidth="1"/>
    <col min="3" max="3" width="17.375" style="28" customWidth="1"/>
    <col min="4" max="4" width="18.00390625" style="28" customWidth="1"/>
    <col min="5" max="5" width="16.625" style="28" customWidth="1"/>
    <col min="6" max="6" width="16.75390625" style="28" customWidth="1"/>
    <col min="7" max="16384" width="6.875" style="28" customWidth="1"/>
  </cols>
  <sheetData>
    <row r="1" ht="19.5" customHeight="1">
      <c r="A1" s="99" t="s">
        <v>19</v>
      </c>
    </row>
    <row r="2" spans="1:6" s="124" customFormat="1" ht="30" customHeight="1">
      <c r="A2" s="29" t="s">
        <v>66</v>
      </c>
      <c r="B2" s="30"/>
      <c r="C2" s="30"/>
      <c r="D2" s="30"/>
      <c r="E2" s="30"/>
      <c r="F2" s="30"/>
    </row>
    <row r="3" spans="1:6" ht="15.75" customHeight="1">
      <c r="A3" s="31"/>
      <c r="B3" s="30"/>
      <c r="C3" s="30"/>
      <c r="D3" s="30"/>
      <c r="E3" s="30"/>
      <c r="F3" s="30"/>
    </row>
    <row r="4" spans="1:6" ht="17.25" customHeight="1">
      <c r="A4" s="32"/>
      <c r="B4" s="33"/>
      <c r="C4" s="33"/>
      <c r="D4" s="33"/>
      <c r="E4" s="33"/>
      <c r="F4" s="34" t="s">
        <v>1</v>
      </c>
    </row>
    <row r="5" spans="1:6" ht="19.5" customHeight="1">
      <c r="A5" s="167" t="s">
        <v>20</v>
      </c>
      <c r="B5" s="167"/>
      <c r="C5" s="168" t="s">
        <v>21</v>
      </c>
      <c r="D5" s="167" t="s">
        <v>22</v>
      </c>
      <c r="E5" s="167"/>
      <c r="F5" s="167"/>
    </row>
    <row r="6" spans="1:6" ht="19.5" customHeight="1">
      <c r="A6" s="35" t="s">
        <v>23</v>
      </c>
      <c r="B6" s="35" t="s">
        <v>24</v>
      </c>
      <c r="C6" s="167"/>
      <c r="D6" s="35" t="s">
        <v>25</v>
      </c>
      <c r="E6" s="35" t="s">
        <v>26</v>
      </c>
      <c r="F6" s="35" t="s">
        <v>27</v>
      </c>
    </row>
    <row r="7" spans="1:6" ht="18.75" customHeight="1">
      <c r="A7" s="125"/>
      <c r="B7" s="164" t="s">
        <v>6</v>
      </c>
      <c r="C7" s="127">
        <v>561.82</v>
      </c>
      <c r="D7" s="120">
        <v>676.2067999999999</v>
      </c>
      <c r="E7" s="121">
        <v>605.5644</v>
      </c>
      <c r="F7" s="121">
        <v>70.6424</v>
      </c>
    </row>
    <row r="8" spans="1:6" ht="18.75" customHeight="1">
      <c r="A8" s="125" t="s">
        <v>73</v>
      </c>
      <c r="B8" s="145" t="s">
        <v>74</v>
      </c>
      <c r="C8" s="122">
        <v>282.55</v>
      </c>
      <c r="D8" s="121">
        <v>309.3274</v>
      </c>
      <c r="E8" s="121">
        <v>294.211</v>
      </c>
      <c r="F8" s="121">
        <v>15.1164</v>
      </c>
    </row>
    <row r="9" spans="1:6" ht="18.75" customHeight="1">
      <c r="A9" s="125" t="s">
        <v>75</v>
      </c>
      <c r="B9" s="145" t="s">
        <v>76</v>
      </c>
      <c r="C9" s="127">
        <v>3.24</v>
      </c>
      <c r="D9" s="121">
        <v>3.235</v>
      </c>
      <c r="E9" s="121"/>
      <c r="F9" s="121">
        <v>3.235</v>
      </c>
    </row>
    <row r="10" spans="1:6" ht="18.75" customHeight="1">
      <c r="A10" s="125" t="s">
        <v>77</v>
      </c>
      <c r="B10" s="145" t="s">
        <v>78</v>
      </c>
      <c r="C10" s="127">
        <v>2.24</v>
      </c>
      <c r="D10" s="121">
        <v>2.235</v>
      </c>
      <c r="E10" s="121"/>
      <c r="F10" s="121">
        <v>2.235</v>
      </c>
    </row>
    <row r="11" spans="1:6" ht="18.75" customHeight="1">
      <c r="A11" s="125" t="s">
        <v>79</v>
      </c>
      <c r="B11" s="145" t="s">
        <v>80</v>
      </c>
      <c r="C11" s="127">
        <v>1</v>
      </c>
      <c r="D11" s="121">
        <v>1</v>
      </c>
      <c r="E11" s="121"/>
      <c r="F11" s="121">
        <v>1</v>
      </c>
    </row>
    <row r="12" spans="1:6" ht="18.75" customHeight="1">
      <c r="A12" s="125" t="s">
        <v>81</v>
      </c>
      <c r="B12" s="145" t="s">
        <v>82</v>
      </c>
      <c r="C12" s="127">
        <v>279.31</v>
      </c>
      <c r="D12" s="121">
        <v>306.0924</v>
      </c>
      <c r="E12" s="121">
        <v>294.211</v>
      </c>
      <c r="F12" s="121">
        <v>11.8814</v>
      </c>
    </row>
    <row r="13" spans="1:6" ht="18.75" customHeight="1">
      <c r="A13" s="125" t="s">
        <v>83</v>
      </c>
      <c r="B13" s="145" t="s">
        <v>84</v>
      </c>
      <c r="C13" s="127">
        <v>267.39</v>
      </c>
      <c r="D13" s="121">
        <v>294.211</v>
      </c>
      <c r="E13" s="121">
        <v>294.211</v>
      </c>
      <c r="F13" s="121"/>
    </row>
    <row r="14" spans="1:6" ht="18.75" customHeight="1">
      <c r="A14" s="125" t="s">
        <v>85</v>
      </c>
      <c r="B14" s="145" t="s">
        <v>86</v>
      </c>
      <c r="C14" s="127">
        <v>11.92</v>
      </c>
      <c r="D14" s="121">
        <v>11.88</v>
      </c>
      <c r="E14" s="121"/>
      <c r="F14" s="121">
        <v>11.8814</v>
      </c>
    </row>
    <row r="15" spans="1:6" ht="18.75" customHeight="1">
      <c r="A15" s="123">
        <v>207</v>
      </c>
      <c r="B15" s="144" t="s">
        <v>87</v>
      </c>
      <c r="C15" s="129">
        <v>33.17</v>
      </c>
      <c r="D15" s="121">
        <v>39.42</v>
      </c>
      <c r="E15" s="121">
        <v>39.42</v>
      </c>
      <c r="F15" s="121"/>
    </row>
    <row r="16" spans="1:6" ht="18" customHeight="1">
      <c r="A16" s="130" t="s">
        <v>212</v>
      </c>
      <c r="B16" s="165" t="s">
        <v>215</v>
      </c>
      <c r="C16" s="129">
        <v>33.17</v>
      </c>
      <c r="D16" s="121"/>
      <c r="E16" s="121"/>
      <c r="F16" s="121"/>
    </row>
    <row r="17" spans="1:6" ht="18.75" customHeight="1">
      <c r="A17" s="130" t="s">
        <v>213</v>
      </c>
      <c r="B17" s="165" t="s">
        <v>216</v>
      </c>
      <c r="C17" s="129">
        <v>33.17</v>
      </c>
      <c r="D17" s="121"/>
      <c r="E17" s="121"/>
      <c r="F17" s="121"/>
    </row>
    <row r="18" spans="1:6" ht="18.75" customHeight="1">
      <c r="A18" s="130" t="s">
        <v>88</v>
      </c>
      <c r="B18" s="144" t="s">
        <v>89</v>
      </c>
      <c r="C18" s="110"/>
      <c r="D18" s="121">
        <v>39.42</v>
      </c>
      <c r="E18" s="121">
        <v>39.42</v>
      </c>
      <c r="F18" s="121"/>
    </row>
    <row r="19" spans="1:6" ht="18.75" customHeight="1">
      <c r="A19" s="130" t="s">
        <v>90</v>
      </c>
      <c r="B19" s="144" t="s">
        <v>91</v>
      </c>
      <c r="D19" s="121">
        <v>39.42</v>
      </c>
      <c r="E19" s="121">
        <v>39.42</v>
      </c>
      <c r="F19" s="121"/>
    </row>
    <row r="20" spans="1:6" ht="18.75" customHeight="1">
      <c r="A20" s="130" t="s">
        <v>92</v>
      </c>
      <c r="B20" s="144" t="s">
        <v>93</v>
      </c>
      <c r="C20" s="131">
        <v>74.52</v>
      </c>
      <c r="D20" s="121">
        <v>113.253</v>
      </c>
      <c r="E20" s="120">
        <v>108.143</v>
      </c>
      <c r="F20" s="121">
        <v>5.11</v>
      </c>
    </row>
    <row r="21" spans="1:6" ht="18.75" customHeight="1">
      <c r="A21" s="130" t="s">
        <v>94</v>
      </c>
      <c r="B21" s="144" t="s">
        <v>95</v>
      </c>
      <c r="C21" s="132"/>
      <c r="D21" s="121">
        <v>23.6652</v>
      </c>
      <c r="E21" s="121">
        <v>23.6652</v>
      </c>
      <c r="F21" s="120"/>
    </row>
    <row r="22" spans="1:6" ht="18.75" customHeight="1">
      <c r="A22" s="130" t="s">
        <v>96</v>
      </c>
      <c r="B22" s="158" t="s">
        <v>97</v>
      </c>
      <c r="C22" s="132"/>
      <c r="D22" s="121">
        <v>23.6652</v>
      </c>
      <c r="E22" s="121">
        <v>23.6652</v>
      </c>
      <c r="F22" s="120"/>
    </row>
    <row r="23" spans="1:6" ht="18.75" customHeight="1">
      <c r="A23" s="130" t="s">
        <v>98</v>
      </c>
      <c r="B23" s="144" t="s">
        <v>99</v>
      </c>
      <c r="C23" s="131">
        <v>68.32</v>
      </c>
      <c r="D23" s="121">
        <v>83.3174</v>
      </c>
      <c r="E23" s="121">
        <v>83.3174</v>
      </c>
      <c r="F23" s="120"/>
    </row>
    <row r="24" spans="1:6" ht="18.75" customHeight="1">
      <c r="A24" s="130" t="s">
        <v>214</v>
      </c>
      <c r="B24" s="165" t="s">
        <v>217</v>
      </c>
      <c r="C24" s="131">
        <v>8</v>
      </c>
      <c r="D24" s="121"/>
      <c r="E24" s="121"/>
      <c r="F24" s="120"/>
    </row>
    <row r="25" spans="1:6" ht="22.5" customHeight="1">
      <c r="A25" s="130" t="s">
        <v>100</v>
      </c>
      <c r="B25" s="144" t="s">
        <v>101</v>
      </c>
      <c r="C25" s="131">
        <v>40.94</v>
      </c>
      <c r="D25" s="121">
        <v>46.3488</v>
      </c>
      <c r="E25" s="121">
        <v>46.3488</v>
      </c>
      <c r="F25" s="121"/>
    </row>
    <row r="26" spans="1:6" ht="18.75" customHeight="1">
      <c r="A26" s="130" t="s">
        <v>102</v>
      </c>
      <c r="B26" s="158" t="s">
        <v>103</v>
      </c>
      <c r="C26" s="131">
        <v>16.38</v>
      </c>
      <c r="D26" s="121">
        <v>18.5436</v>
      </c>
      <c r="E26" s="121">
        <v>18.5436</v>
      </c>
      <c r="F26" s="121"/>
    </row>
    <row r="27" spans="1:6" ht="18.75" customHeight="1">
      <c r="A27" s="130" t="s">
        <v>104</v>
      </c>
      <c r="B27" s="158" t="s">
        <v>105</v>
      </c>
      <c r="C27" s="131">
        <v>3</v>
      </c>
      <c r="D27" s="121">
        <v>18.425</v>
      </c>
      <c r="E27" s="121">
        <v>18.425</v>
      </c>
      <c r="F27" s="121"/>
    </row>
    <row r="28" spans="1:6" ht="18.75" customHeight="1">
      <c r="A28" s="130" t="s">
        <v>106</v>
      </c>
      <c r="B28" s="144" t="s">
        <v>107</v>
      </c>
      <c r="C28" s="129">
        <v>5.17</v>
      </c>
      <c r="D28" s="121">
        <v>5.11</v>
      </c>
      <c r="E28" s="121"/>
      <c r="F28" s="121">
        <v>5.11</v>
      </c>
    </row>
    <row r="29" spans="1:6" ht="18.75" customHeight="1">
      <c r="A29" s="130" t="s">
        <v>108</v>
      </c>
      <c r="B29" s="158" t="s">
        <v>109</v>
      </c>
      <c r="C29" s="129">
        <v>5.17</v>
      </c>
      <c r="D29" s="121">
        <v>5.11</v>
      </c>
      <c r="E29" s="121"/>
      <c r="F29" s="121">
        <v>5.11</v>
      </c>
    </row>
    <row r="30" spans="1:6" ht="18.75" customHeight="1">
      <c r="A30" s="130" t="s">
        <v>110</v>
      </c>
      <c r="B30" s="144" t="s">
        <v>111</v>
      </c>
      <c r="C30" s="134">
        <v>1.03</v>
      </c>
      <c r="D30" s="121">
        <v>1.1604</v>
      </c>
      <c r="E30" s="121">
        <v>1.1604</v>
      </c>
      <c r="F30" s="121"/>
    </row>
    <row r="31" spans="1:6" ht="18.75" customHeight="1">
      <c r="A31" s="130" t="s">
        <v>112</v>
      </c>
      <c r="B31" s="158" t="s">
        <v>113</v>
      </c>
      <c r="C31" s="129">
        <v>1.03</v>
      </c>
      <c r="D31" s="121">
        <v>1.1604</v>
      </c>
      <c r="E31" s="121">
        <v>1.1604</v>
      </c>
      <c r="F31" s="121"/>
    </row>
    <row r="32" spans="1:6" ht="18.75" customHeight="1">
      <c r="A32" s="135" t="s">
        <v>114</v>
      </c>
      <c r="B32" s="144" t="s">
        <v>115</v>
      </c>
      <c r="C32" s="129">
        <v>21.67</v>
      </c>
      <c r="D32" s="121">
        <v>24.6336</v>
      </c>
      <c r="E32" s="121">
        <v>24.6336</v>
      </c>
      <c r="F32" s="121"/>
    </row>
    <row r="33" spans="1:6" ht="18.75" customHeight="1">
      <c r="A33" s="135" t="s">
        <v>116</v>
      </c>
      <c r="B33" s="144" t="s">
        <v>117</v>
      </c>
      <c r="C33" s="129">
        <v>21.67</v>
      </c>
      <c r="D33" s="121">
        <v>24.6336</v>
      </c>
      <c r="E33" s="121">
        <v>24.6336</v>
      </c>
      <c r="F33" s="121"/>
    </row>
    <row r="34" spans="1:6" ht="18.75" customHeight="1">
      <c r="A34" s="135" t="s">
        <v>118</v>
      </c>
      <c r="B34" s="159" t="s">
        <v>119</v>
      </c>
      <c r="C34" s="129">
        <v>15.16</v>
      </c>
      <c r="D34" s="121">
        <v>16.1376</v>
      </c>
      <c r="E34" s="121">
        <v>16.1376</v>
      </c>
      <c r="F34" s="121"/>
    </row>
    <row r="35" spans="1:6" ht="18.75" customHeight="1">
      <c r="A35" s="135" t="s">
        <v>120</v>
      </c>
      <c r="B35" s="159" t="s">
        <v>121</v>
      </c>
      <c r="C35" s="129">
        <v>6.51</v>
      </c>
      <c r="D35" s="121">
        <v>8.496</v>
      </c>
      <c r="E35" s="121">
        <v>8.496</v>
      </c>
      <c r="F35" s="121"/>
    </row>
    <row r="36" spans="1:6" ht="18.75" customHeight="1">
      <c r="A36" s="135" t="s">
        <v>122</v>
      </c>
      <c r="B36" s="144" t="s">
        <v>123</v>
      </c>
      <c r="C36" s="129">
        <v>23.79</v>
      </c>
      <c r="D36" s="121">
        <v>27.9312</v>
      </c>
      <c r="E36" s="121">
        <v>27.9312</v>
      </c>
      <c r="F36" s="121"/>
    </row>
    <row r="37" spans="1:6" ht="18.75" customHeight="1">
      <c r="A37" s="130" t="s">
        <v>124</v>
      </c>
      <c r="B37" s="144" t="s">
        <v>125</v>
      </c>
      <c r="C37" s="129">
        <v>23.79</v>
      </c>
      <c r="D37" s="121">
        <v>27.9312</v>
      </c>
      <c r="E37" s="121">
        <v>27.9312</v>
      </c>
      <c r="F37" s="121"/>
    </row>
    <row r="38" spans="1:6" ht="18.75" customHeight="1">
      <c r="A38" s="130" t="s">
        <v>126</v>
      </c>
      <c r="B38" s="158" t="s">
        <v>127</v>
      </c>
      <c r="C38" s="129">
        <v>23.79</v>
      </c>
      <c r="D38" s="121">
        <v>27.9312</v>
      </c>
      <c r="E38" s="121">
        <v>27.9312</v>
      </c>
      <c r="F38" s="121"/>
    </row>
    <row r="39" spans="1:6" ht="18.75" customHeight="1">
      <c r="A39" s="130" t="s">
        <v>128</v>
      </c>
      <c r="B39" s="144" t="s">
        <v>129</v>
      </c>
      <c r="C39" s="129">
        <v>90.25</v>
      </c>
      <c r="D39" s="121">
        <v>118.0588</v>
      </c>
      <c r="E39" s="121">
        <v>67.6428</v>
      </c>
      <c r="F39" s="121">
        <v>50.416</v>
      </c>
    </row>
    <row r="40" spans="1:6" ht="18.75" customHeight="1">
      <c r="A40" s="130" t="s">
        <v>130</v>
      </c>
      <c r="B40" s="144" t="s">
        <v>131</v>
      </c>
      <c r="C40" s="129">
        <v>58.46</v>
      </c>
      <c r="D40" s="121">
        <v>67.6428</v>
      </c>
      <c r="E40" s="121">
        <v>67.6428</v>
      </c>
      <c r="F40" s="121"/>
    </row>
    <row r="41" spans="1:6" ht="18.75" customHeight="1">
      <c r="A41" s="130" t="s">
        <v>132</v>
      </c>
      <c r="B41" s="158" t="s">
        <v>133</v>
      </c>
      <c r="C41" s="129">
        <v>58.46</v>
      </c>
      <c r="D41" s="121">
        <v>67.6428</v>
      </c>
      <c r="E41" s="121">
        <v>67.6428</v>
      </c>
      <c r="F41" s="121"/>
    </row>
    <row r="42" spans="1:6" ht="18.75" customHeight="1">
      <c r="A42" s="130" t="s">
        <v>134</v>
      </c>
      <c r="B42" s="144" t="s">
        <v>135</v>
      </c>
      <c r="C42" s="129">
        <v>31.79</v>
      </c>
      <c r="D42" s="121">
        <v>50.416</v>
      </c>
      <c r="E42" s="121"/>
      <c r="F42" s="121">
        <v>50.416</v>
      </c>
    </row>
    <row r="43" spans="1:6" ht="18.75" customHeight="1">
      <c r="A43" s="130" t="s">
        <v>136</v>
      </c>
      <c r="B43" s="144" t="s">
        <v>137</v>
      </c>
      <c r="C43" s="129">
        <v>31.79</v>
      </c>
      <c r="D43" s="121">
        <v>50.416</v>
      </c>
      <c r="E43" s="121"/>
      <c r="F43" s="121">
        <v>50.416</v>
      </c>
    </row>
    <row r="44" spans="1:6" ht="18.75" customHeight="1">
      <c r="A44" s="130" t="s">
        <v>138</v>
      </c>
      <c r="B44" s="144" t="s">
        <v>139</v>
      </c>
      <c r="C44" s="129">
        <v>35.87</v>
      </c>
      <c r="D44" s="121">
        <v>43.5828</v>
      </c>
      <c r="E44" s="121">
        <v>43.5828</v>
      </c>
      <c r="F44" s="121"/>
    </row>
    <row r="45" spans="1:6" ht="18.75" customHeight="1">
      <c r="A45" s="130" t="s">
        <v>140</v>
      </c>
      <c r="B45" s="144" t="s">
        <v>141</v>
      </c>
      <c r="C45" s="129">
        <v>35.87</v>
      </c>
      <c r="D45" s="121">
        <v>43.5828</v>
      </c>
      <c r="E45" s="121">
        <v>43.5828</v>
      </c>
      <c r="F45" s="121"/>
    </row>
    <row r="46" spans="1:6" ht="18.75" customHeight="1">
      <c r="A46" s="130" t="s">
        <v>142</v>
      </c>
      <c r="B46" s="158" t="s">
        <v>143</v>
      </c>
      <c r="C46" s="129">
        <v>35.87</v>
      </c>
      <c r="D46" s="121">
        <v>43.5828</v>
      </c>
      <c r="E46" s="121">
        <v>43.5828</v>
      </c>
      <c r="F46" s="121"/>
    </row>
    <row r="47" spans="1:6" ht="19.5" customHeight="1">
      <c r="A47" s="92" t="s">
        <v>63</v>
      </c>
      <c r="B47" s="36"/>
      <c r="C47" s="36"/>
      <c r="D47" s="36"/>
      <c r="E47" s="36"/>
      <c r="F47" s="36"/>
    </row>
    <row r="48" spans="1:6" ht="12.75" customHeight="1">
      <c r="A48" s="36"/>
      <c r="B48" s="36"/>
      <c r="C48" s="36"/>
      <c r="D48" s="36"/>
      <c r="E48" s="36"/>
      <c r="F48" s="36"/>
    </row>
    <row r="49" spans="1:6" ht="12.75" customHeight="1">
      <c r="A49" s="36"/>
      <c r="B49" s="36"/>
      <c r="C49" s="36"/>
      <c r="D49" s="36"/>
      <c r="E49" s="36"/>
      <c r="F49" s="36"/>
    </row>
    <row r="50" spans="1:6" ht="12.75" customHeight="1">
      <c r="A50" s="36"/>
      <c r="B50" s="36"/>
      <c r="C50" s="36"/>
      <c r="D50" s="36"/>
      <c r="E50" s="36"/>
      <c r="F50" s="36"/>
    </row>
    <row r="51" spans="1:6" ht="12.75" customHeight="1">
      <c r="A51" s="36"/>
      <c r="B51" s="36"/>
      <c r="C51" s="36"/>
      <c r="E51" s="36"/>
      <c r="F51" s="36"/>
    </row>
    <row r="52" spans="1:6" ht="12.75" customHeight="1">
      <c r="A52" s="36"/>
      <c r="B52" s="36"/>
      <c r="C52" s="36"/>
      <c r="E52" s="36"/>
      <c r="F52" s="36"/>
    </row>
    <row r="53" s="36" customFormat="1" ht="12.75" customHeight="1"/>
  </sheetData>
  <sheetProtection/>
  <mergeCells count="3">
    <mergeCell ref="A5:B5"/>
    <mergeCell ref="C5:C6"/>
    <mergeCell ref="D5:F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zoomScalePageLayoutView="0" workbookViewId="0" topLeftCell="A1">
      <selection activeCell="E20" sqref="E20"/>
    </sheetView>
  </sheetViews>
  <sheetFormatPr defaultColWidth="6.875" defaultRowHeight="19.5" customHeight="1"/>
  <cols>
    <col min="1" max="1" width="10.00390625" style="28" customWidth="1"/>
    <col min="2" max="2" width="29.375" style="28" customWidth="1"/>
    <col min="3" max="3" width="13.25390625" style="28" customWidth="1"/>
    <col min="4" max="4" width="13.00390625" style="28" customWidth="1"/>
    <col min="5" max="5" width="12.125" style="28" customWidth="1"/>
    <col min="6" max="16384" width="6.875" style="28" customWidth="1"/>
  </cols>
  <sheetData>
    <row r="1" spans="1:5" ht="19.5" customHeight="1">
      <c r="A1" s="99" t="s">
        <v>28</v>
      </c>
      <c r="E1" s="37"/>
    </row>
    <row r="2" spans="1:5" ht="30" customHeight="1">
      <c r="A2" s="101" t="s">
        <v>147</v>
      </c>
      <c r="B2" s="38"/>
      <c r="C2" s="38"/>
      <c r="D2" s="38"/>
      <c r="E2" s="38"/>
    </row>
    <row r="3" spans="1:5" ht="19.5" customHeight="1">
      <c r="A3" s="38"/>
      <c r="B3" s="38"/>
      <c r="C3" s="38"/>
      <c r="D3" s="38"/>
      <c r="E3" s="38"/>
    </row>
    <row r="4" spans="1:5" s="40" customFormat="1" ht="20.25" customHeight="1">
      <c r="A4" s="32"/>
      <c r="B4" s="33"/>
      <c r="C4" s="33"/>
      <c r="D4" s="33"/>
      <c r="E4" s="39" t="s">
        <v>1</v>
      </c>
    </row>
    <row r="5" spans="1:5" s="40" customFormat="1" ht="33.75" customHeight="1">
      <c r="A5" s="167" t="s">
        <v>29</v>
      </c>
      <c r="B5" s="167"/>
      <c r="C5" s="167" t="s">
        <v>30</v>
      </c>
      <c r="D5" s="167"/>
      <c r="E5" s="167"/>
    </row>
    <row r="6" spans="1:5" s="40" customFormat="1" ht="25.5" customHeight="1">
      <c r="A6" s="41" t="s">
        <v>23</v>
      </c>
      <c r="B6" s="41" t="s">
        <v>24</v>
      </c>
      <c r="C6" s="41" t="s">
        <v>6</v>
      </c>
      <c r="D6" s="41" t="s">
        <v>31</v>
      </c>
      <c r="E6" s="41" t="s">
        <v>32</v>
      </c>
    </row>
    <row r="7" spans="1:5" s="40" customFormat="1" ht="21" customHeight="1">
      <c r="A7" s="125"/>
      <c r="B7" s="126" t="s">
        <v>6</v>
      </c>
      <c r="C7" s="126">
        <v>605.56</v>
      </c>
      <c r="D7" s="126">
        <v>501.69</v>
      </c>
      <c r="E7" s="126">
        <v>103.88</v>
      </c>
    </row>
    <row r="8" spans="1:5" s="40" customFormat="1" ht="21" customHeight="1">
      <c r="A8" s="125" t="s">
        <v>148</v>
      </c>
      <c r="B8" s="125" t="s">
        <v>149</v>
      </c>
      <c r="C8" s="137">
        <v>485.43</v>
      </c>
      <c r="D8" s="138">
        <v>485.43</v>
      </c>
      <c r="E8" s="126"/>
    </row>
    <row r="9" spans="1:5" s="40" customFormat="1" ht="21" customHeight="1">
      <c r="A9" s="146" t="s">
        <v>150</v>
      </c>
      <c r="B9" s="125" t="s">
        <v>151</v>
      </c>
      <c r="C9" s="137">
        <v>107.55</v>
      </c>
      <c r="D9" s="138">
        <v>107.55</v>
      </c>
      <c r="E9" s="126"/>
    </row>
    <row r="10" spans="1:5" s="40" customFormat="1" ht="21" customHeight="1">
      <c r="A10" s="146" t="s">
        <v>152</v>
      </c>
      <c r="B10" s="125" t="s">
        <v>153</v>
      </c>
      <c r="C10" s="137">
        <v>74.36</v>
      </c>
      <c r="D10" s="138">
        <v>74.36</v>
      </c>
      <c r="E10" s="126"/>
    </row>
    <row r="11" spans="1:5" s="40" customFormat="1" ht="21" customHeight="1">
      <c r="A11" s="146" t="s">
        <v>154</v>
      </c>
      <c r="B11" s="125" t="s">
        <v>155</v>
      </c>
      <c r="C11" s="137">
        <v>10.9</v>
      </c>
      <c r="D11" s="138">
        <v>10.9</v>
      </c>
      <c r="E11" s="126"/>
    </row>
    <row r="12" spans="1:5" s="40" customFormat="1" ht="21" customHeight="1">
      <c r="A12" s="147" t="s">
        <v>202</v>
      </c>
      <c r="B12" s="125" t="s">
        <v>156</v>
      </c>
      <c r="C12" s="137">
        <v>38.94</v>
      </c>
      <c r="D12" s="138">
        <v>38.94</v>
      </c>
      <c r="E12" s="126"/>
    </row>
    <row r="13" spans="1:5" s="40" customFormat="1" ht="21" customHeight="1">
      <c r="A13" s="130" t="s">
        <v>203</v>
      </c>
      <c r="B13" s="125" t="s">
        <v>193</v>
      </c>
      <c r="C13" s="137">
        <v>46.35</v>
      </c>
      <c r="D13" s="138">
        <v>46.35</v>
      </c>
      <c r="E13" s="126"/>
    </row>
    <row r="14" spans="1:5" s="40" customFormat="1" ht="21" customHeight="1">
      <c r="A14" s="130" t="s">
        <v>204</v>
      </c>
      <c r="B14" s="125" t="s">
        <v>194</v>
      </c>
      <c r="C14" s="137">
        <v>18.54</v>
      </c>
      <c r="D14" s="138">
        <v>18.54</v>
      </c>
      <c r="E14" s="126"/>
    </row>
    <row r="15" spans="1:5" s="40" customFormat="1" ht="21" customHeight="1">
      <c r="A15" s="130" t="s">
        <v>205</v>
      </c>
      <c r="B15" s="139" t="s">
        <v>195</v>
      </c>
      <c r="C15" s="137">
        <v>19.7</v>
      </c>
      <c r="D15" s="138">
        <v>19.7</v>
      </c>
      <c r="E15" s="126"/>
    </row>
    <row r="16" spans="1:5" s="40" customFormat="1" ht="21" customHeight="1">
      <c r="A16" s="130" t="s">
        <v>206</v>
      </c>
      <c r="B16" s="139" t="s">
        <v>196</v>
      </c>
      <c r="C16" s="137">
        <v>6.09</v>
      </c>
      <c r="D16" s="138">
        <v>6.09</v>
      </c>
      <c r="E16" s="126"/>
    </row>
    <row r="17" spans="1:5" s="40" customFormat="1" ht="21" customHeight="1">
      <c r="A17" s="130" t="s">
        <v>207</v>
      </c>
      <c r="B17" s="139" t="s">
        <v>197</v>
      </c>
      <c r="C17" s="137">
        <v>43.58</v>
      </c>
      <c r="D17" s="138">
        <v>43.58</v>
      </c>
      <c r="E17" s="126"/>
    </row>
    <row r="18" spans="1:5" s="40" customFormat="1" ht="21" customHeight="1">
      <c r="A18" s="130" t="s">
        <v>208</v>
      </c>
      <c r="B18" s="139" t="s">
        <v>198</v>
      </c>
      <c r="C18" s="137">
        <v>6.84</v>
      </c>
      <c r="D18" s="138">
        <v>6.84</v>
      </c>
      <c r="E18" s="126"/>
    </row>
    <row r="19" spans="1:5" s="40" customFormat="1" ht="21" customHeight="1">
      <c r="A19" s="146" t="s">
        <v>157</v>
      </c>
      <c r="B19" s="125" t="s">
        <v>158</v>
      </c>
      <c r="C19" s="137">
        <v>112.57</v>
      </c>
      <c r="D19" s="138">
        <v>112.57</v>
      </c>
      <c r="E19" s="126"/>
    </row>
    <row r="20" spans="1:5" s="40" customFormat="1" ht="21" customHeight="1">
      <c r="A20" s="125" t="s">
        <v>159</v>
      </c>
      <c r="B20" s="125" t="s">
        <v>160</v>
      </c>
      <c r="C20" s="137">
        <v>103.88</v>
      </c>
      <c r="D20" s="126"/>
      <c r="E20" s="138">
        <v>103.88</v>
      </c>
    </row>
    <row r="21" spans="1:5" s="40" customFormat="1" ht="21" customHeight="1">
      <c r="A21" s="125" t="s">
        <v>161</v>
      </c>
      <c r="B21" s="125" t="s">
        <v>162</v>
      </c>
      <c r="C21" s="137">
        <v>1.92</v>
      </c>
      <c r="D21" s="126"/>
      <c r="E21" s="138">
        <v>1.92</v>
      </c>
    </row>
    <row r="22" spans="1:5" s="40" customFormat="1" ht="21" customHeight="1">
      <c r="A22" s="125" t="s">
        <v>163</v>
      </c>
      <c r="B22" s="125" t="s">
        <v>164</v>
      </c>
      <c r="C22" s="137">
        <v>1.59</v>
      </c>
      <c r="D22" s="126"/>
      <c r="E22" s="138">
        <v>1.59</v>
      </c>
    </row>
    <row r="23" spans="1:5" s="40" customFormat="1" ht="21" customHeight="1">
      <c r="A23" s="125" t="s">
        <v>165</v>
      </c>
      <c r="B23" s="125" t="s">
        <v>166</v>
      </c>
      <c r="C23" s="137">
        <v>0.8</v>
      </c>
      <c r="D23" s="126"/>
      <c r="E23" s="138">
        <v>0.8</v>
      </c>
    </row>
    <row r="24" spans="1:5" s="40" customFormat="1" ht="21" customHeight="1">
      <c r="A24" s="125" t="s">
        <v>167</v>
      </c>
      <c r="B24" s="125" t="s">
        <v>168</v>
      </c>
      <c r="C24" s="137">
        <v>2.4</v>
      </c>
      <c r="D24" s="126"/>
      <c r="E24" s="138">
        <v>2.4</v>
      </c>
    </row>
    <row r="25" spans="1:5" s="40" customFormat="1" ht="21" customHeight="1">
      <c r="A25" s="125" t="s">
        <v>169</v>
      </c>
      <c r="B25" s="125" t="s">
        <v>170</v>
      </c>
      <c r="C25" s="137">
        <v>8.82</v>
      </c>
      <c r="D25" s="126"/>
      <c r="E25" s="138">
        <v>8.82</v>
      </c>
    </row>
    <row r="26" spans="1:5" s="40" customFormat="1" ht="21" customHeight="1">
      <c r="A26" s="125" t="s">
        <v>171</v>
      </c>
      <c r="B26" s="125" t="s">
        <v>172</v>
      </c>
      <c r="C26" s="137">
        <v>26.53</v>
      </c>
      <c r="D26" s="126"/>
      <c r="E26" s="138">
        <v>26.53</v>
      </c>
    </row>
    <row r="27" spans="1:5" s="40" customFormat="1" ht="21" customHeight="1">
      <c r="A27" s="125" t="s">
        <v>173</v>
      </c>
      <c r="B27" s="125" t="s">
        <v>174</v>
      </c>
      <c r="C27" s="137">
        <v>1</v>
      </c>
      <c r="D27" s="126"/>
      <c r="E27" s="138">
        <v>1</v>
      </c>
    </row>
    <row r="28" spans="1:5" s="40" customFormat="1" ht="21" customHeight="1">
      <c r="A28" s="125" t="s">
        <v>175</v>
      </c>
      <c r="B28" s="125" t="s">
        <v>176</v>
      </c>
      <c r="C28" s="137">
        <v>5.66</v>
      </c>
      <c r="D28" s="126"/>
      <c r="E28" s="138">
        <v>5.66</v>
      </c>
    </row>
    <row r="29" spans="1:5" s="40" customFormat="1" ht="21" customHeight="1">
      <c r="A29" s="125" t="s">
        <v>177</v>
      </c>
      <c r="B29" s="125" t="s">
        <v>178</v>
      </c>
      <c r="C29" s="137">
        <v>3.78</v>
      </c>
      <c r="D29" s="126"/>
      <c r="E29" s="138">
        <v>3.78</v>
      </c>
    </row>
    <row r="30" spans="1:5" s="40" customFormat="1" ht="21" customHeight="1">
      <c r="A30" s="125" t="s">
        <v>179</v>
      </c>
      <c r="B30" s="125" t="s">
        <v>180</v>
      </c>
      <c r="C30" s="137">
        <v>3.66</v>
      </c>
      <c r="D30" s="126"/>
      <c r="E30" s="138">
        <v>3.66</v>
      </c>
    </row>
    <row r="31" spans="1:5" s="40" customFormat="1" ht="21" customHeight="1">
      <c r="A31" s="125" t="s">
        <v>181</v>
      </c>
      <c r="B31" s="125" t="s">
        <v>182</v>
      </c>
      <c r="C31" s="137">
        <v>6.89</v>
      </c>
      <c r="D31" s="126"/>
      <c r="E31" s="138">
        <v>6.89</v>
      </c>
    </row>
    <row r="32" spans="1:5" s="40" customFormat="1" ht="21" customHeight="1">
      <c r="A32" s="125" t="s">
        <v>183</v>
      </c>
      <c r="B32" s="125" t="s">
        <v>184</v>
      </c>
      <c r="C32" s="137">
        <v>10.33</v>
      </c>
      <c r="D32" s="126"/>
      <c r="E32" s="138">
        <v>10.33</v>
      </c>
    </row>
    <row r="33" spans="1:5" s="40" customFormat="1" ht="21" customHeight="1">
      <c r="A33" s="125" t="s">
        <v>185</v>
      </c>
      <c r="B33" s="125" t="s">
        <v>186</v>
      </c>
      <c r="C33" s="137">
        <v>3</v>
      </c>
      <c r="D33" s="126"/>
      <c r="E33" s="138">
        <v>3</v>
      </c>
    </row>
    <row r="34" spans="1:5" s="40" customFormat="1" ht="21" customHeight="1">
      <c r="A34" s="125" t="s">
        <v>187</v>
      </c>
      <c r="B34" s="125" t="s">
        <v>188</v>
      </c>
      <c r="C34" s="137">
        <v>18.88</v>
      </c>
      <c r="D34" s="126"/>
      <c r="E34" s="138">
        <v>18.88</v>
      </c>
    </row>
    <row r="35" spans="1:5" s="40" customFormat="1" ht="21" customHeight="1">
      <c r="A35" s="125" t="s">
        <v>189</v>
      </c>
      <c r="B35" s="125" t="s">
        <v>190</v>
      </c>
      <c r="C35" s="137">
        <v>8.62</v>
      </c>
      <c r="D35" s="126"/>
      <c r="E35" s="138">
        <v>8.62</v>
      </c>
    </row>
    <row r="36" spans="1:5" s="40" customFormat="1" ht="21" customHeight="1">
      <c r="A36" s="140" t="s">
        <v>191</v>
      </c>
      <c r="B36" s="140" t="s">
        <v>192</v>
      </c>
      <c r="C36" s="141">
        <v>16.26</v>
      </c>
      <c r="D36" s="142">
        <v>16.26</v>
      </c>
      <c r="E36" s="143"/>
    </row>
    <row r="37" spans="1:5" s="40" customFormat="1" ht="21" customHeight="1">
      <c r="A37" s="130" t="s">
        <v>209</v>
      </c>
      <c r="B37" s="144" t="s">
        <v>199</v>
      </c>
      <c r="C37" s="138">
        <v>0.01</v>
      </c>
      <c r="D37" s="138">
        <v>0.01</v>
      </c>
      <c r="E37" s="126"/>
    </row>
    <row r="38" spans="1:5" s="40" customFormat="1" ht="21" customHeight="1">
      <c r="A38" s="130" t="s">
        <v>210</v>
      </c>
      <c r="B38" s="144" t="s">
        <v>200</v>
      </c>
      <c r="C38" s="138">
        <v>0.02</v>
      </c>
      <c r="D38" s="138">
        <v>0.02</v>
      </c>
      <c r="E38" s="126"/>
    </row>
    <row r="39" spans="1:10" s="40" customFormat="1" ht="21" customHeight="1">
      <c r="A39" s="130" t="s">
        <v>211</v>
      </c>
      <c r="B39" s="144" t="s">
        <v>201</v>
      </c>
      <c r="C39" s="138">
        <v>16.23</v>
      </c>
      <c r="D39" s="138">
        <v>16.23</v>
      </c>
      <c r="E39" s="126"/>
      <c r="J39" s="43"/>
    </row>
    <row r="40" spans="1:7" s="106" customFormat="1" ht="19.5" customHeight="1">
      <c r="A40" s="102"/>
      <c r="B40" s="103"/>
      <c r="C40" s="104"/>
      <c r="D40" s="104"/>
      <c r="E40" s="104"/>
      <c r="F40" s="105"/>
      <c r="G40" s="105"/>
    </row>
    <row r="41" spans="1:7" s="106" customFormat="1" ht="19.5" customHeight="1">
      <c r="A41" s="102"/>
      <c r="B41" s="107"/>
      <c r="C41" s="104"/>
      <c r="D41" s="104"/>
      <c r="E41" s="104"/>
      <c r="F41" s="105"/>
      <c r="G41" s="105"/>
    </row>
    <row r="42" spans="1:16" s="106" customFormat="1" ht="19.5" customHeight="1">
      <c r="A42" s="102"/>
      <c r="B42" s="107"/>
      <c r="C42" s="104"/>
      <c r="D42" s="104"/>
      <c r="E42" s="104"/>
      <c r="F42" s="105"/>
      <c r="G42" s="105"/>
      <c r="P42" s="105"/>
    </row>
    <row r="43" spans="1:11" s="106" customFormat="1" ht="19.5" customHeight="1">
      <c r="A43" s="102"/>
      <c r="B43" s="103"/>
      <c r="C43" s="104"/>
      <c r="D43" s="104"/>
      <c r="E43" s="104"/>
      <c r="F43" s="105"/>
      <c r="G43" s="105"/>
      <c r="H43" s="105"/>
      <c r="K43" s="105"/>
    </row>
    <row r="44" spans="1:9" s="106" customFormat="1" ht="19.5" customHeight="1">
      <c r="A44" s="102"/>
      <c r="B44" s="103"/>
      <c r="C44" s="104"/>
      <c r="D44" s="104"/>
      <c r="E44" s="104"/>
      <c r="F44" s="105"/>
      <c r="G44" s="105"/>
      <c r="H44" s="105"/>
      <c r="I44" s="105"/>
    </row>
    <row r="45" spans="1:10" s="106" customFormat="1" ht="19.5" customHeight="1">
      <c r="A45" s="102"/>
      <c r="B45" s="103"/>
      <c r="C45" s="104"/>
      <c r="D45" s="104"/>
      <c r="E45" s="104"/>
      <c r="F45" s="105"/>
      <c r="G45" s="105"/>
      <c r="H45" s="105"/>
      <c r="I45" s="105"/>
      <c r="J45" s="105"/>
    </row>
    <row r="46" spans="1:8" s="106" customFormat="1" ht="19.5" customHeight="1">
      <c r="A46" s="102"/>
      <c r="B46" s="103"/>
      <c r="C46" s="104"/>
      <c r="D46" s="104"/>
      <c r="E46" s="104"/>
      <c r="F46" s="105"/>
      <c r="G46" s="105"/>
      <c r="H46" s="105"/>
    </row>
    <row r="47" spans="1:9" s="106" customFormat="1" ht="19.5" customHeight="1">
      <c r="A47" s="102"/>
      <c r="B47" s="103"/>
      <c r="C47" s="104"/>
      <c r="D47" s="104"/>
      <c r="E47" s="104"/>
      <c r="F47" s="105"/>
      <c r="I47" s="105"/>
    </row>
    <row r="48" spans="1:8" s="106" customFormat="1" ht="19.5" customHeight="1">
      <c r="A48" s="102"/>
      <c r="B48" s="103"/>
      <c r="C48" s="104"/>
      <c r="D48" s="104"/>
      <c r="E48" s="104"/>
      <c r="F48" s="105"/>
      <c r="G48" s="105"/>
      <c r="H48" s="105"/>
    </row>
    <row r="49" spans="1:6" s="106" customFormat="1" ht="19.5" customHeight="1">
      <c r="A49" s="102"/>
      <c r="B49" s="103"/>
      <c r="C49" s="104"/>
      <c r="D49" s="104"/>
      <c r="E49" s="104"/>
      <c r="F49" s="105"/>
    </row>
    <row r="50" spans="1:8" s="106" customFormat="1" ht="19.5" customHeight="1">
      <c r="A50" s="102"/>
      <c r="B50" s="103"/>
      <c r="C50" s="104"/>
      <c r="D50" s="104"/>
      <c r="E50" s="104"/>
      <c r="F50" s="105"/>
      <c r="G50" s="105"/>
      <c r="H50" s="105"/>
    </row>
    <row r="51" spans="1:8" s="106" customFormat="1" ht="19.5" customHeight="1">
      <c r="A51" s="102"/>
      <c r="B51" s="103"/>
      <c r="C51" s="104"/>
      <c r="D51" s="104"/>
      <c r="E51" s="104"/>
      <c r="F51" s="105"/>
      <c r="G51" s="105"/>
      <c r="H51" s="105"/>
    </row>
    <row r="52" spans="1:19" s="106" customFormat="1" ht="19.5" customHeight="1">
      <c r="A52" s="102"/>
      <c r="B52" s="103"/>
      <c r="C52" s="104"/>
      <c r="D52" s="104"/>
      <c r="E52" s="104"/>
      <c r="F52" s="105"/>
      <c r="G52" s="105"/>
      <c r="J52" s="105"/>
      <c r="S52" s="105"/>
    </row>
    <row r="53" spans="1:7" s="106" customFormat="1" ht="19.5" customHeight="1">
      <c r="A53" s="102"/>
      <c r="B53" s="103"/>
      <c r="C53" s="104"/>
      <c r="D53" s="104"/>
      <c r="E53" s="104"/>
      <c r="F53" s="105"/>
      <c r="G53" s="105"/>
    </row>
    <row r="54" spans="1:9" s="106" customFormat="1" ht="19.5" customHeight="1">
      <c r="A54" s="102"/>
      <c r="B54" s="107"/>
      <c r="C54" s="104"/>
      <c r="D54" s="104"/>
      <c r="E54" s="104"/>
      <c r="F54" s="105"/>
      <c r="G54" s="105"/>
      <c r="H54" s="105"/>
      <c r="I54" s="105"/>
    </row>
    <row r="55" spans="1:7" s="106" customFormat="1" ht="19.5" customHeight="1">
      <c r="A55" s="102"/>
      <c r="B55" s="103"/>
      <c r="C55" s="104"/>
      <c r="D55" s="104"/>
      <c r="E55" s="104"/>
      <c r="F55" s="105"/>
      <c r="G55" s="105"/>
    </row>
    <row r="56" spans="1:16" s="106" customFormat="1" ht="19.5" customHeight="1">
      <c r="A56" s="102"/>
      <c r="B56" s="103"/>
      <c r="C56" s="104"/>
      <c r="D56" s="104"/>
      <c r="E56" s="104"/>
      <c r="F56" s="105"/>
      <c r="G56" s="105"/>
      <c r="I56" s="105"/>
      <c r="P56" s="105"/>
    </row>
    <row r="57" spans="4:14" ht="19.5" customHeight="1">
      <c r="D57" s="36"/>
      <c r="E57" s="36"/>
      <c r="F57" s="36"/>
      <c r="N57" s="36"/>
    </row>
  </sheetData>
  <sheetProtection/>
  <mergeCells count="2">
    <mergeCell ref="A5:B5"/>
    <mergeCell ref="C5:E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0.50390625" style="28" customWidth="1"/>
    <col min="2" max="5" width="11.625" style="28" customWidth="1"/>
    <col min="6" max="6" width="13.00390625" style="28" customWidth="1"/>
    <col min="7" max="12" width="11.625" style="28" customWidth="1"/>
    <col min="13" max="16384" width="6.875" style="28" customWidth="1"/>
  </cols>
  <sheetData>
    <row r="1" spans="1:12" ht="19.5" customHeight="1">
      <c r="A1" s="99" t="s">
        <v>33</v>
      </c>
      <c r="L1" s="44"/>
    </row>
    <row r="2" spans="1:12" ht="33">
      <c r="A2" s="45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0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6" t="s">
        <v>1</v>
      </c>
    </row>
    <row r="5" spans="1:12" ht="33.75" customHeight="1">
      <c r="A5" s="167" t="s">
        <v>34</v>
      </c>
      <c r="B5" s="167"/>
      <c r="C5" s="167"/>
      <c r="D5" s="167"/>
      <c r="E5" s="167"/>
      <c r="F5" s="169"/>
      <c r="G5" s="167" t="s">
        <v>35</v>
      </c>
      <c r="H5" s="167"/>
      <c r="I5" s="167"/>
      <c r="J5" s="167"/>
      <c r="K5" s="167"/>
      <c r="L5" s="167"/>
    </row>
    <row r="6" spans="1:12" ht="26.25" customHeight="1">
      <c r="A6" s="170" t="s">
        <v>6</v>
      </c>
      <c r="B6" s="172" t="s">
        <v>36</v>
      </c>
      <c r="C6" s="170" t="s">
        <v>37</v>
      </c>
      <c r="D6" s="170"/>
      <c r="E6" s="170"/>
      <c r="F6" s="174" t="s">
        <v>38</v>
      </c>
      <c r="G6" s="175" t="s">
        <v>6</v>
      </c>
      <c r="H6" s="177" t="s">
        <v>36</v>
      </c>
      <c r="I6" s="170" t="s">
        <v>37</v>
      </c>
      <c r="J6" s="170"/>
      <c r="K6" s="178"/>
      <c r="L6" s="170" t="s">
        <v>38</v>
      </c>
    </row>
    <row r="7" spans="1:12" ht="39.75" customHeight="1">
      <c r="A7" s="171"/>
      <c r="B7" s="173"/>
      <c r="C7" s="47" t="s">
        <v>25</v>
      </c>
      <c r="D7" s="48" t="s">
        <v>39</v>
      </c>
      <c r="E7" s="48" t="s">
        <v>40</v>
      </c>
      <c r="F7" s="171"/>
      <c r="G7" s="176"/>
      <c r="H7" s="173"/>
      <c r="I7" s="49" t="s">
        <v>25</v>
      </c>
      <c r="J7" s="48" t="s">
        <v>39</v>
      </c>
      <c r="K7" s="50" t="s">
        <v>40</v>
      </c>
      <c r="L7" s="171"/>
    </row>
    <row r="8" spans="1:12" ht="19.5" customHeight="1">
      <c r="A8" s="51">
        <v>23.6</v>
      </c>
      <c r="B8" s="51"/>
      <c r="C8" s="51">
        <v>8</v>
      </c>
      <c r="D8" s="51"/>
      <c r="E8" s="51">
        <v>8</v>
      </c>
      <c r="F8" s="52">
        <v>15.6</v>
      </c>
      <c r="G8" s="53">
        <v>22.4</v>
      </c>
      <c r="H8" s="42"/>
      <c r="I8" s="54">
        <v>8</v>
      </c>
      <c r="J8" s="55"/>
      <c r="K8" s="53">
        <v>8</v>
      </c>
      <c r="L8" s="42">
        <v>14.4</v>
      </c>
    </row>
    <row r="9" spans="2:12" ht="22.5" customHeight="1">
      <c r="B9" s="36"/>
      <c r="G9" s="36"/>
      <c r="H9" s="36"/>
      <c r="I9" s="36"/>
      <c r="J9" s="36"/>
      <c r="K9" s="36"/>
      <c r="L9" s="36"/>
    </row>
    <row r="10" spans="7:12" ht="12.75" customHeight="1">
      <c r="G10" s="36"/>
      <c r="H10" s="36"/>
      <c r="I10" s="36"/>
      <c r="J10" s="36"/>
      <c r="K10" s="36"/>
      <c r="L10" s="36"/>
    </row>
    <row r="11" spans="7:12" ht="12.75" customHeight="1">
      <c r="G11" s="36"/>
      <c r="H11" s="36"/>
      <c r="I11" s="36"/>
      <c r="J11" s="36"/>
      <c r="K11" s="36"/>
      <c r="L11" s="36"/>
    </row>
    <row r="12" spans="7:12" ht="12.75" customHeight="1">
      <c r="G12" s="36"/>
      <c r="H12" s="36"/>
      <c r="I12" s="36"/>
      <c r="L12" s="36"/>
    </row>
    <row r="13" spans="6:11" ht="12.75" customHeight="1">
      <c r="F13" s="36"/>
      <c r="G13" s="36"/>
      <c r="H13" s="36"/>
      <c r="I13" s="36"/>
      <c r="J13" s="36"/>
      <c r="K13" s="36"/>
    </row>
    <row r="14" spans="4:9" ht="12.75" customHeight="1">
      <c r="D14" s="36"/>
      <c r="G14" s="36"/>
      <c r="H14" s="36"/>
      <c r="I14" s="36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1.1811023622047245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B1">
      <selection activeCell="B12" sqref="B12"/>
    </sheetView>
  </sheetViews>
  <sheetFormatPr defaultColWidth="6.875" defaultRowHeight="12.75" customHeight="1"/>
  <cols>
    <col min="1" max="1" width="19.50390625" style="28" customWidth="1"/>
    <col min="2" max="2" width="52.50390625" style="28" customWidth="1"/>
    <col min="3" max="5" width="18.25390625" style="28" customWidth="1"/>
    <col min="6" max="16384" width="6.875" style="28" customWidth="1"/>
  </cols>
  <sheetData>
    <row r="1" spans="1:5" ht="19.5" customHeight="1">
      <c r="A1" s="99" t="s">
        <v>41</v>
      </c>
      <c r="E1" s="56"/>
    </row>
    <row r="2" spans="1:5" ht="33">
      <c r="A2" s="45" t="s">
        <v>69</v>
      </c>
      <c r="B2" s="30"/>
      <c r="C2" s="30"/>
      <c r="D2" s="30"/>
      <c r="E2" s="30"/>
    </row>
    <row r="3" spans="1:5" ht="19.5" customHeight="1">
      <c r="A3" s="30"/>
      <c r="B3" s="30"/>
      <c r="C3" s="30"/>
      <c r="D3" s="30"/>
      <c r="E3" s="30"/>
    </row>
    <row r="4" spans="1:5" ht="30.75" customHeight="1">
      <c r="A4" s="57"/>
      <c r="B4" s="58"/>
      <c r="C4" s="58"/>
      <c r="D4" s="58"/>
      <c r="E4" s="59" t="s">
        <v>1</v>
      </c>
    </row>
    <row r="5" spans="1:5" ht="34.5" customHeight="1">
      <c r="A5" s="167" t="s">
        <v>23</v>
      </c>
      <c r="B5" s="169" t="s">
        <v>24</v>
      </c>
      <c r="C5" s="167" t="s">
        <v>42</v>
      </c>
      <c r="D5" s="167"/>
      <c r="E5" s="167"/>
    </row>
    <row r="6" spans="1:5" ht="19.5" customHeight="1">
      <c r="A6" s="171"/>
      <c r="B6" s="171"/>
      <c r="C6" s="47" t="s">
        <v>6</v>
      </c>
      <c r="D6" s="47" t="s">
        <v>26</v>
      </c>
      <c r="E6" s="47" t="s">
        <v>27</v>
      </c>
    </row>
    <row r="7" spans="1:5" ht="27" customHeight="1">
      <c r="A7" s="94"/>
      <c r="B7" s="93"/>
      <c r="C7" s="95"/>
      <c r="D7" s="96"/>
      <c r="E7" s="47"/>
    </row>
    <row r="8" spans="1:5" ht="27" customHeight="1">
      <c r="A8" s="60"/>
      <c r="B8" s="61"/>
      <c r="C8" s="55"/>
      <c r="D8" s="53"/>
      <c r="E8" s="42"/>
    </row>
    <row r="9" spans="1:5" ht="20.25" customHeight="1">
      <c r="A9" s="92" t="s">
        <v>146</v>
      </c>
      <c r="B9" s="36"/>
      <c r="C9" s="36"/>
      <c r="D9" s="36"/>
      <c r="E9" s="36"/>
    </row>
    <row r="10" spans="1:5" ht="20.25" customHeight="1">
      <c r="A10" s="36"/>
      <c r="B10" s="36"/>
      <c r="C10" s="36"/>
      <c r="D10" s="36"/>
      <c r="E10" s="36"/>
    </row>
    <row r="11" spans="1:5" ht="12.75" customHeight="1">
      <c r="A11" s="36"/>
      <c r="B11" s="36"/>
      <c r="C11" s="36"/>
      <c r="E11" s="36"/>
    </row>
    <row r="12" spans="1:5" ht="12.75" customHeight="1">
      <c r="A12" s="36"/>
      <c r="B12" s="36"/>
      <c r="C12" s="36"/>
      <c r="D12" s="36"/>
      <c r="E12" s="36"/>
    </row>
    <row r="13" spans="1:5" ht="12.75" customHeight="1">
      <c r="A13" s="36"/>
      <c r="B13" s="36"/>
      <c r="C13" s="36"/>
      <c r="E13" s="36"/>
    </row>
    <row r="14" spans="1:5" ht="12.75" customHeight="1">
      <c r="A14" s="36"/>
      <c r="B14" s="36"/>
      <c r="D14" s="36"/>
      <c r="E14" s="36"/>
    </row>
    <row r="15" spans="1:5" ht="12.75" customHeight="1">
      <c r="A15" s="36"/>
      <c r="E15" s="36"/>
    </row>
  </sheetData>
  <sheetProtection/>
  <mergeCells count="3">
    <mergeCell ref="A5:A6"/>
    <mergeCell ref="B5:B6"/>
    <mergeCell ref="C5:E5"/>
  </mergeCells>
  <printOptions horizontalCentered="1"/>
  <pageMargins left="0" right="0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zoomScalePageLayoutView="0" workbookViewId="0" topLeftCell="A1">
      <selection activeCell="G7" sqref="G7"/>
    </sheetView>
  </sheetViews>
  <sheetFormatPr defaultColWidth="6.875" defaultRowHeight="19.5" customHeight="1"/>
  <cols>
    <col min="1" max="2" width="34.50390625" style="28" customWidth="1"/>
    <col min="3" max="3" width="20.25390625" style="28" customWidth="1"/>
    <col min="4" max="4" width="16.75390625" style="28" customWidth="1"/>
    <col min="5" max="158" width="6.75390625" style="28" customWidth="1"/>
    <col min="159" max="16384" width="6.875" style="28" customWidth="1"/>
  </cols>
  <sheetData>
    <row r="1" spans="1:250" ht="19.5" customHeight="1">
      <c r="A1" s="99" t="s">
        <v>43</v>
      </c>
      <c r="B1" s="62"/>
      <c r="C1" s="63"/>
      <c r="D1" s="56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</row>
    <row r="2" spans="1:250" ht="33.75" customHeight="1">
      <c r="A2" s="64" t="s">
        <v>70</v>
      </c>
      <c r="B2" s="65"/>
      <c r="C2" s="66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6" customHeight="1">
      <c r="A3" s="65"/>
      <c r="B3" s="65"/>
      <c r="C3" s="66"/>
      <c r="D3" s="65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</row>
    <row r="4" spans="1:250" ht="30.75" customHeight="1">
      <c r="A4" s="32"/>
      <c r="B4" s="67"/>
      <c r="C4" s="68"/>
      <c r="D4" s="46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24" customHeight="1">
      <c r="A5" s="167" t="s">
        <v>2</v>
      </c>
      <c r="B5" s="167"/>
      <c r="C5" s="167" t="s">
        <v>3</v>
      </c>
      <c r="D5" s="16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2.25" customHeight="1">
      <c r="A6" s="35" t="s">
        <v>4</v>
      </c>
      <c r="B6" s="69" t="s">
        <v>5</v>
      </c>
      <c r="C6" s="35" t="s">
        <v>4</v>
      </c>
      <c r="D6" s="35" t="s">
        <v>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22.5" customHeight="1">
      <c r="A7" s="70" t="s">
        <v>219</v>
      </c>
      <c r="B7" s="148">
        <v>676.21</v>
      </c>
      <c r="C7" s="116" t="s">
        <v>11</v>
      </c>
      <c r="D7" s="148">
        <v>676.21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22.5" customHeight="1">
      <c r="A8" s="71" t="s">
        <v>44</v>
      </c>
      <c r="B8" s="149"/>
      <c r="C8" s="116" t="s">
        <v>74</v>
      </c>
      <c r="D8" s="155">
        <v>309.33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22.5" customHeight="1">
      <c r="A9" s="73" t="s">
        <v>45</v>
      </c>
      <c r="B9" s="150"/>
      <c r="C9" s="117" t="s">
        <v>144</v>
      </c>
      <c r="D9" s="155">
        <v>39.42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22.5" customHeight="1">
      <c r="A10" s="74" t="s">
        <v>46</v>
      </c>
      <c r="B10" s="151"/>
      <c r="C10" s="116" t="s">
        <v>93</v>
      </c>
      <c r="D10" s="155">
        <v>113.253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22.5" customHeight="1">
      <c r="A11" s="74" t="s">
        <v>47</v>
      </c>
      <c r="B11" s="151"/>
      <c r="C11" s="118" t="s">
        <v>145</v>
      </c>
      <c r="D11" s="155">
        <v>24.6336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22.5" customHeight="1">
      <c r="A12" s="74" t="s">
        <v>48</v>
      </c>
      <c r="B12" s="149"/>
      <c r="C12" s="117" t="s">
        <v>123</v>
      </c>
      <c r="D12" s="155">
        <v>27.9312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22.5" customHeight="1">
      <c r="A13" s="74"/>
      <c r="B13" s="149"/>
      <c r="C13" s="117" t="s">
        <v>129</v>
      </c>
      <c r="D13" s="155">
        <v>118.0588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22.5" customHeight="1">
      <c r="A14" s="76"/>
      <c r="B14" s="152"/>
      <c r="C14" s="117" t="s">
        <v>139</v>
      </c>
      <c r="D14" s="155">
        <v>43.5828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22.5" customHeight="1">
      <c r="A15" s="78" t="s">
        <v>49</v>
      </c>
      <c r="B15" s="153">
        <v>676.21</v>
      </c>
      <c r="C15" s="79" t="s">
        <v>50</v>
      </c>
      <c r="D15" s="148">
        <v>676.21</v>
      </c>
      <c r="E15" s="36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22.5" customHeight="1">
      <c r="A16" s="74" t="s">
        <v>51</v>
      </c>
      <c r="B16" s="154"/>
      <c r="C16" s="72" t="s">
        <v>52</v>
      </c>
      <c r="D16" s="156"/>
      <c r="E16" s="36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22.5" customHeight="1">
      <c r="A17" s="74" t="s">
        <v>53</v>
      </c>
      <c r="B17" s="149"/>
      <c r="C17" s="75"/>
      <c r="D17" s="15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4" ht="22.5" customHeight="1">
      <c r="A18" s="80" t="s">
        <v>54</v>
      </c>
      <c r="B18" s="153">
        <v>676.21</v>
      </c>
      <c r="C18" s="77" t="s">
        <v>55</v>
      </c>
      <c r="D18" s="153">
        <v>676.21</v>
      </c>
    </row>
    <row r="25" ht="19.5" customHeight="1">
      <c r="C25" s="36"/>
    </row>
  </sheetData>
  <sheetProtection/>
  <mergeCells count="2">
    <mergeCell ref="A5:B5"/>
    <mergeCell ref="C5:D5"/>
  </mergeCells>
  <printOptions horizontalCentered="1"/>
  <pageMargins left="0" right="0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Zeros="0" zoomScalePageLayoutView="0" workbookViewId="0" topLeftCell="A1">
      <selection activeCell="A19" sqref="A19:A20"/>
    </sheetView>
  </sheetViews>
  <sheetFormatPr defaultColWidth="6.875" defaultRowHeight="12.75" customHeight="1"/>
  <cols>
    <col min="1" max="1" width="13.50390625" style="28" customWidth="1"/>
    <col min="2" max="2" width="31.50390625" style="28" customWidth="1"/>
    <col min="3" max="3" width="12.625" style="28" customWidth="1"/>
    <col min="4" max="4" width="9.375" style="28" customWidth="1"/>
    <col min="5" max="5" width="11.75390625" style="28" customWidth="1"/>
    <col min="6" max="6" width="13.125" style="28" customWidth="1"/>
    <col min="7" max="7" width="13.875" style="28" customWidth="1"/>
    <col min="8" max="8" width="15.50390625" style="28" customWidth="1"/>
    <col min="9" max="9" width="13.625" style="28" customWidth="1"/>
    <col min="10" max="10" width="18.25390625" style="28" customWidth="1"/>
    <col min="11" max="11" width="10.125" style="28" customWidth="1"/>
    <col min="12" max="12" width="14.25390625" style="28" customWidth="1"/>
    <col min="13" max="16384" width="6.875" style="28" customWidth="1"/>
  </cols>
  <sheetData>
    <row r="1" spans="1:12" ht="19.5" customHeight="1">
      <c r="A1" s="99" t="s">
        <v>56</v>
      </c>
      <c r="L1" s="81"/>
    </row>
    <row r="2" spans="1:12" ht="40.5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0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6" t="s">
        <v>1</v>
      </c>
    </row>
    <row r="5" spans="1:12" ht="24" customHeight="1">
      <c r="A5" s="181" t="s">
        <v>57</v>
      </c>
      <c r="B5" s="181"/>
      <c r="C5" s="182" t="s">
        <v>6</v>
      </c>
      <c r="D5" s="179" t="s">
        <v>53</v>
      </c>
      <c r="E5" s="179" t="s">
        <v>58</v>
      </c>
      <c r="F5" s="179" t="s">
        <v>44</v>
      </c>
      <c r="G5" s="179" t="s">
        <v>45</v>
      </c>
      <c r="H5" s="181" t="s">
        <v>46</v>
      </c>
      <c r="I5" s="181"/>
      <c r="J5" s="179" t="s">
        <v>47</v>
      </c>
      <c r="K5" s="179" t="s">
        <v>48</v>
      </c>
      <c r="L5" s="183" t="s">
        <v>51</v>
      </c>
    </row>
    <row r="6" spans="1:12" ht="39" customHeight="1">
      <c r="A6" s="113" t="s">
        <v>23</v>
      </c>
      <c r="B6" s="114" t="s">
        <v>24</v>
      </c>
      <c r="C6" s="180"/>
      <c r="D6" s="180"/>
      <c r="E6" s="180"/>
      <c r="F6" s="180"/>
      <c r="G6" s="180"/>
      <c r="H6" s="98" t="s">
        <v>64</v>
      </c>
      <c r="I6" s="98" t="s">
        <v>65</v>
      </c>
      <c r="J6" s="180"/>
      <c r="K6" s="180"/>
      <c r="L6" s="180"/>
    </row>
    <row r="7" spans="1:12" ht="21.75" customHeight="1">
      <c r="A7" s="125"/>
      <c r="B7" s="126" t="s">
        <v>6</v>
      </c>
      <c r="C7" s="120">
        <v>676.2067999999999</v>
      </c>
      <c r="D7" s="157"/>
      <c r="E7" s="120">
        <v>676.2067999999999</v>
      </c>
      <c r="F7" s="109"/>
      <c r="G7" s="111"/>
      <c r="H7" s="112"/>
      <c r="I7" s="112"/>
      <c r="J7" s="109"/>
      <c r="K7" s="111"/>
      <c r="L7" s="109"/>
    </row>
    <row r="8" spans="1:12" ht="21.75" customHeight="1">
      <c r="A8" s="125" t="s">
        <v>73</v>
      </c>
      <c r="B8" s="125" t="s">
        <v>74</v>
      </c>
      <c r="C8" s="121">
        <v>309.3274</v>
      </c>
      <c r="D8" s="157"/>
      <c r="E8" s="121">
        <v>309.3274</v>
      </c>
      <c r="F8" s="109"/>
      <c r="G8" s="111"/>
      <c r="H8" s="112"/>
      <c r="I8" s="112"/>
      <c r="J8" s="109"/>
      <c r="K8" s="111"/>
      <c r="L8" s="109"/>
    </row>
    <row r="9" spans="1:12" ht="21.75" customHeight="1">
      <c r="A9" s="125" t="s">
        <v>75</v>
      </c>
      <c r="B9" s="125" t="s">
        <v>76</v>
      </c>
      <c r="C9" s="121">
        <v>3.235</v>
      </c>
      <c r="D9" s="157"/>
      <c r="E9" s="121">
        <v>3.235</v>
      </c>
      <c r="F9" s="109"/>
      <c r="G9" s="111"/>
      <c r="H9" s="112"/>
      <c r="I9" s="112"/>
      <c r="J9" s="109"/>
      <c r="K9" s="111"/>
      <c r="L9" s="109"/>
    </row>
    <row r="10" spans="1:12" ht="21.75" customHeight="1">
      <c r="A10" s="125" t="s">
        <v>77</v>
      </c>
      <c r="B10" s="125" t="s">
        <v>78</v>
      </c>
      <c r="C10" s="121">
        <v>2.235</v>
      </c>
      <c r="D10" s="157"/>
      <c r="E10" s="121">
        <v>2.235</v>
      </c>
      <c r="F10" s="109"/>
      <c r="G10" s="111"/>
      <c r="H10" s="112"/>
      <c r="I10" s="112"/>
      <c r="J10" s="109"/>
      <c r="K10" s="111"/>
      <c r="L10" s="109"/>
    </row>
    <row r="11" spans="1:12" ht="21.75" customHeight="1">
      <c r="A11" s="125" t="s">
        <v>79</v>
      </c>
      <c r="B11" s="125" t="s">
        <v>80</v>
      </c>
      <c r="C11" s="121">
        <v>1</v>
      </c>
      <c r="D11" s="157"/>
      <c r="E11" s="121">
        <v>1</v>
      </c>
      <c r="F11" s="109"/>
      <c r="G11" s="111"/>
      <c r="H11" s="112"/>
      <c r="I11" s="112"/>
      <c r="J11" s="109"/>
      <c r="K11" s="111"/>
      <c r="L11" s="109"/>
    </row>
    <row r="12" spans="1:12" ht="21.75" customHeight="1">
      <c r="A12" s="125" t="s">
        <v>81</v>
      </c>
      <c r="B12" s="125" t="s">
        <v>82</v>
      </c>
      <c r="C12" s="121">
        <v>306.0924</v>
      </c>
      <c r="D12" s="157"/>
      <c r="E12" s="121">
        <v>306.0924</v>
      </c>
      <c r="F12" s="109"/>
      <c r="G12" s="111"/>
      <c r="H12" s="112"/>
      <c r="I12" s="112"/>
      <c r="J12" s="109"/>
      <c r="K12" s="111"/>
      <c r="L12" s="109"/>
    </row>
    <row r="13" spans="1:12" ht="21.75" customHeight="1">
      <c r="A13" s="125" t="s">
        <v>83</v>
      </c>
      <c r="B13" s="125" t="s">
        <v>84</v>
      </c>
      <c r="C13" s="121">
        <v>294.211</v>
      </c>
      <c r="D13" s="157"/>
      <c r="E13" s="121">
        <v>294.211</v>
      </c>
      <c r="F13" s="109"/>
      <c r="G13" s="111"/>
      <c r="H13" s="112"/>
      <c r="I13" s="112"/>
      <c r="J13" s="109"/>
      <c r="K13" s="111"/>
      <c r="L13" s="109"/>
    </row>
    <row r="14" spans="1:12" ht="21.75" customHeight="1">
      <c r="A14" s="125" t="s">
        <v>85</v>
      </c>
      <c r="B14" s="125" t="s">
        <v>86</v>
      </c>
      <c r="C14" s="121">
        <v>11.88</v>
      </c>
      <c r="D14" s="157"/>
      <c r="E14" s="121">
        <v>11.88</v>
      </c>
      <c r="F14" s="109"/>
      <c r="G14" s="111"/>
      <c r="H14" s="112"/>
      <c r="I14" s="112"/>
      <c r="J14" s="109"/>
      <c r="K14" s="111"/>
      <c r="L14" s="109"/>
    </row>
    <row r="15" spans="1:12" ht="21.75" customHeight="1">
      <c r="A15" s="123">
        <v>207</v>
      </c>
      <c r="B15" s="128" t="s">
        <v>87</v>
      </c>
      <c r="C15" s="121">
        <v>39.42</v>
      </c>
      <c r="D15" s="157"/>
      <c r="E15" s="121">
        <v>39.42</v>
      </c>
      <c r="F15" s="109"/>
      <c r="G15" s="111"/>
      <c r="H15" s="112"/>
      <c r="I15" s="112"/>
      <c r="J15" s="109"/>
      <c r="K15" s="111"/>
      <c r="L15" s="109"/>
    </row>
    <row r="16" spans="1:12" ht="21.75" customHeight="1">
      <c r="A16" s="130" t="s">
        <v>88</v>
      </c>
      <c r="B16" s="128" t="s">
        <v>89</v>
      </c>
      <c r="C16" s="121">
        <v>39.42</v>
      </c>
      <c r="D16" s="157"/>
      <c r="E16" s="121">
        <v>39.42</v>
      </c>
      <c r="F16" s="109"/>
      <c r="G16" s="111"/>
      <c r="H16" s="112"/>
      <c r="I16" s="112"/>
      <c r="J16" s="109"/>
      <c r="K16" s="111"/>
      <c r="L16" s="109"/>
    </row>
    <row r="17" spans="1:12" ht="21.75" customHeight="1">
      <c r="A17" s="130" t="s">
        <v>90</v>
      </c>
      <c r="B17" s="128" t="s">
        <v>91</v>
      </c>
      <c r="C17" s="121">
        <v>39.42</v>
      </c>
      <c r="D17" s="157"/>
      <c r="E17" s="121">
        <v>39.42</v>
      </c>
      <c r="F17" s="109"/>
      <c r="G17" s="111"/>
      <c r="H17" s="112"/>
      <c r="I17" s="112"/>
      <c r="J17" s="109"/>
      <c r="K17" s="111"/>
      <c r="L17" s="109"/>
    </row>
    <row r="18" spans="1:12" ht="21.75" customHeight="1">
      <c r="A18" s="130" t="s">
        <v>92</v>
      </c>
      <c r="B18" s="128" t="s">
        <v>93</v>
      </c>
      <c r="C18" s="121">
        <v>113.253</v>
      </c>
      <c r="D18" s="157"/>
      <c r="E18" s="121">
        <v>113.253</v>
      </c>
      <c r="F18" s="109"/>
      <c r="G18" s="111"/>
      <c r="H18" s="112"/>
      <c r="I18" s="112"/>
      <c r="J18" s="109"/>
      <c r="K18" s="111"/>
      <c r="L18" s="109"/>
    </row>
    <row r="19" spans="1:12" ht="21.75" customHeight="1">
      <c r="A19" s="130" t="s">
        <v>94</v>
      </c>
      <c r="B19" s="128" t="s">
        <v>95</v>
      </c>
      <c r="C19" s="121">
        <v>23.6652</v>
      </c>
      <c r="D19" s="157"/>
      <c r="E19" s="121">
        <v>23.6652</v>
      </c>
      <c r="F19" s="109"/>
      <c r="G19" s="111"/>
      <c r="H19" s="112"/>
      <c r="I19" s="112"/>
      <c r="J19" s="109"/>
      <c r="K19" s="111"/>
      <c r="L19" s="109"/>
    </row>
    <row r="20" spans="1:12" ht="21.75" customHeight="1">
      <c r="A20" s="130" t="s">
        <v>96</v>
      </c>
      <c r="B20" s="133" t="s">
        <v>97</v>
      </c>
      <c r="C20" s="121">
        <v>23.6652</v>
      </c>
      <c r="D20" s="157"/>
      <c r="E20" s="121">
        <v>23.6652</v>
      </c>
      <c r="F20" s="109"/>
      <c r="G20" s="111"/>
      <c r="H20" s="112"/>
      <c r="I20" s="112"/>
      <c r="J20" s="109"/>
      <c r="K20" s="111"/>
      <c r="L20" s="109"/>
    </row>
    <row r="21" spans="1:12" ht="21.75" customHeight="1">
      <c r="A21" s="130" t="s">
        <v>98</v>
      </c>
      <c r="B21" s="128" t="s">
        <v>99</v>
      </c>
      <c r="C21" s="121">
        <v>83.3174</v>
      </c>
      <c r="D21" s="157"/>
      <c r="E21" s="121">
        <v>83.3174</v>
      </c>
      <c r="F21" s="109"/>
      <c r="G21" s="111"/>
      <c r="H21" s="112"/>
      <c r="I21" s="112"/>
      <c r="J21" s="109"/>
      <c r="K21" s="111"/>
      <c r="L21" s="109"/>
    </row>
    <row r="22" spans="1:12" ht="30" customHeight="1">
      <c r="A22" s="130" t="s">
        <v>100</v>
      </c>
      <c r="B22" s="128" t="s">
        <v>101</v>
      </c>
      <c r="C22" s="121">
        <v>46.3488</v>
      </c>
      <c r="D22" s="157"/>
      <c r="E22" s="121">
        <v>46.3488</v>
      </c>
      <c r="F22" s="109"/>
      <c r="G22" s="111"/>
      <c r="H22" s="112"/>
      <c r="I22" s="112"/>
      <c r="J22" s="109"/>
      <c r="K22" s="111"/>
      <c r="L22" s="109"/>
    </row>
    <row r="23" spans="1:12" ht="21.75" customHeight="1">
      <c r="A23" s="130" t="s">
        <v>102</v>
      </c>
      <c r="B23" s="133" t="s">
        <v>103</v>
      </c>
      <c r="C23" s="121">
        <v>18.5436</v>
      </c>
      <c r="D23" s="157"/>
      <c r="E23" s="121">
        <v>18.5436</v>
      </c>
      <c r="F23" s="109"/>
      <c r="G23" s="111"/>
      <c r="H23" s="112"/>
      <c r="I23" s="112"/>
      <c r="J23" s="109"/>
      <c r="K23" s="111"/>
      <c r="L23" s="109"/>
    </row>
    <row r="24" spans="1:12" ht="21.75" customHeight="1">
      <c r="A24" s="130" t="s">
        <v>104</v>
      </c>
      <c r="B24" s="133" t="s">
        <v>105</v>
      </c>
      <c r="C24" s="121">
        <v>18.425</v>
      </c>
      <c r="D24" s="157"/>
      <c r="E24" s="121">
        <v>18.425</v>
      </c>
      <c r="F24" s="109"/>
      <c r="G24" s="111"/>
      <c r="H24" s="112"/>
      <c r="I24" s="112"/>
      <c r="J24" s="109"/>
      <c r="K24" s="111"/>
      <c r="L24" s="109"/>
    </row>
    <row r="25" spans="1:12" ht="21.75" customHeight="1">
      <c r="A25" s="130" t="s">
        <v>106</v>
      </c>
      <c r="B25" s="128" t="s">
        <v>107</v>
      </c>
      <c r="C25" s="121">
        <v>5.11</v>
      </c>
      <c r="D25" s="157"/>
      <c r="E25" s="121">
        <v>5.11</v>
      </c>
      <c r="F25" s="109"/>
      <c r="G25" s="111"/>
      <c r="H25" s="112"/>
      <c r="I25" s="112"/>
      <c r="J25" s="109"/>
      <c r="K25" s="111"/>
      <c r="L25" s="109"/>
    </row>
    <row r="26" spans="1:12" ht="21.75" customHeight="1">
      <c r="A26" s="130" t="s">
        <v>108</v>
      </c>
      <c r="B26" s="133" t="s">
        <v>109</v>
      </c>
      <c r="C26" s="121">
        <v>5.11</v>
      </c>
      <c r="D26" s="157"/>
      <c r="E26" s="121">
        <v>5.11</v>
      </c>
      <c r="F26" s="109"/>
      <c r="G26" s="111"/>
      <c r="H26" s="112"/>
      <c r="I26" s="112"/>
      <c r="J26" s="109"/>
      <c r="K26" s="111"/>
      <c r="L26" s="109"/>
    </row>
    <row r="27" spans="1:12" ht="21.75" customHeight="1">
      <c r="A27" s="130" t="s">
        <v>110</v>
      </c>
      <c r="B27" s="128" t="s">
        <v>111</v>
      </c>
      <c r="C27" s="121">
        <v>1.1604</v>
      </c>
      <c r="D27" s="157"/>
      <c r="E27" s="121">
        <v>1.1604</v>
      </c>
      <c r="F27" s="109"/>
      <c r="G27" s="111"/>
      <c r="H27" s="112"/>
      <c r="I27" s="112"/>
      <c r="J27" s="109"/>
      <c r="K27" s="111"/>
      <c r="L27" s="109"/>
    </row>
    <row r="28" spans="1:12" ht="21.75" customHeight="1">
      <c r="A28" s="130" t="s">
        <v>112</v>
      </c>
      <c r="B28" s="133" t="s">
        <v>113</v>
      </c>
      <c r="C28" s="121">
        <v>1.1604</v>
      </c>
      <c r="D28" s="157"/>
      <c r="E28" s="121">
        <v>1.1604</v>
      </c>
      <c r="F28" s="109"/>
      <c r="G28" s="111"/>
      <c r="H28" s="112"/>
      <c r="I28" s="112"/>
      <c r="J28" s="109"/>
      <c r="K28" s="111"/>
      <c r="L28" s="109"/>
    </row>
    <row r="29" spans="1:12" ht="21.75" customHeight="1">
      <c r="A29" s="135" t="s">
        <v>114</v>
      </c>
      <c r="B29" s="128" t="s">
        <v>115</v>
      </c>
      <c r="C29" s="121">
        <v>24.6336</v>
      </c>
      <c r="D29" s="157"/>
      <c r="E29" s="121">
        <v>24.6336</v>
      </c>
      <c r="F29" s="109"/>
      <c r="G29" s="111"/>
      <c r="H29" s="112"/>
      <c r="I29" s="112"/>
      <c r="J29" s="109"/>
      <c r="K29" s="111"/>
      <c r="L29" s="109"/>
    </row>
    <row r="30" spans="1:12" ht="21.75" customHeight="1">
      <c r="A30" s="135" t="s">
        <v>116</v>
      </c>
      <c r="B30" s="128" t="s">
        <v>117</v>
      </c>
      <c r="C30" s="121">
        <v>24.6336</v>
      </c>
      <c r="D30" s="157"/>
      <c r="E30" s="121">
        <v>24.6336</v>
      </c>
      <c r="F30" s="109"/>
      <c r="G30" s="111"/>
      <c r="H30" s="112"/>
      <c r="I30" s="112"/>
      <c r="J30" s="109"/>
      <c r="K30" s="111"/>
      <c r="L30" s="109"/>
    </row>
    <row r="31" spans="1:12" ht="21.75" customHeight="1">
      <c r="A31" s="135" t="s">
        <v>118</v>
      </c>
      <c r="B31" s="136" t="s">
        <v>119</v>
      </c>
      <c r="C31" s="121">
        <v>16.1376</v>
      </c>
      <c r="D31" s="157"/>
      <c r="E31" s="121">
        <v>16.1376</v>
      </c>
      <c r="F31" s="109"/>
      <c r="G31" s="111"/>
      <c r="H31" s="112"/>
      <c r="I31" s="112"/>
      <c r="J31" s="109"/>
      <c r="K31" s="111"/>
      <c r="L31" s="109"/>
    </row>
    <row r="32" spans="1:12" ht="21.75" customHeight="1">
      <c r="A32" s="135" t="s">
        <v>120</v>
      </c>
      <c r="B32" s="136" t="s">
        <v>121</v>
      </c>
      <c r="C32" s="121">
        <v>8.496</v>
      </c>
      <c r="D32" s="157"/>
      <c r="E32" s="121">
        <v>8.496</v>
      </c>
      <c r="F32" s="109"/>
      <c r="G32" s="111"/>
      <c r="H32" s="112"/>
      <c r="I32" s="112"/>
      <c r="J32" s="109"/>
      <c r="K32" s="111"/>
      <c r="L32" s="109"/>
    </row>
    <row r="33" spans="1:12" ht="21.75" customHeight="1">
      <c r="A33" s="135" t="s">
        <v>122</v>
      </c>
      <c r="B33" s="128" t="s">
        <v>123</v>
      </c>
      <c r="C33" s="121">
        <v>27.9312</v>
      </c>
      <c r="D33" s="157"/>
      <c r="E33" s="121">
        <v>27.9312</v>
      </c>
      <c r="F33" s="109"/>
      <c r="G33" s="111"/>
      <c r="H33" s="112"/>
      <c r="I33" s="112"/>
      <c r="J33" s="109"/>
      <c r="K33" s="111"/>
      <c r="L33" s="109"/>
    </row>
    <row r="34" spans="1:12" ht="21.75" customHeight="1">
      <c r="A34" s="130" t="s">
        <v>124</v>
      </c>
      <c r="B34" s="128" t="s">
        <v>125</v>
      </c>
      <c r="C34" s="121">
        <v>27.9312</v>
      </c>
      <c r="D34" s="157"/>
      <c r="E34" s="121">
        <v>27.9312</v>
      </c>
      <c r="F34" s="109"/>
      <c r="G34" s="111"/>
      <c r="H34" s="112"/>
      <c r="I34" s="112"/>
      <c r="J34" s="109"/>
      <c r="K34" s="111"/>
      <c r="L34" s="109"/>
    </row>
    <row r="35" spans="1:12" ht="21.75" customHeight="1">
      <c r="A35" s="130" t="s">
        <v>126</v>
      </c>
      <c r="B35" s="133" t="s">
        <v>127</v>
      </c>
      <c r="C35" s="121">
        <v>27.9312</v>
      </c>
      <c r="D35" s="157"/>
      <c r="E35" s="121">
        <v>27.9312</v>
      </c>
      <c r="F35" s="109"/>
      <c r="G35" s="111"/>
      <c r="H35" s="112"/>
      <c r="I35" s="112"/>
      <c r="J35" s="109"/>
      <c r="K35" s="111"/>
      <c r="L35" s="109"/>
    </row>
    <row r="36" spans="1:12" ht="21.75" customHeight="1">
      <c r="A36" s="130" t="s">
        <v>128</v>
      </c>
      <c r="B36" s="128" t="s">
        <v>129</v>
      </c>
      <c r="C36" s="121">
        <v>118.0588</v>
      </c>
      <c r="D36" s="157"/>
      <c r="E36" s="121">
        <v>118.0588</v>
      </c>
      <c r="F36" s="109"/>
      <c r="G36" s="111"/>
      <c r="H36" s="112"/>
      <c r="I36" s="112"/>
      <c r="J36" s="109"/>
      <c r="K36" s="111"/>
      <c r="L36" s="109"/>
    </row>
    <row r="37" spans="1:12" ht="21.75" customHeight="1">
      <c r="A37" s="130" t="s">
        <v>130</v>
      </c>
      <c r="B37" s="128" t="s">
        <v>131</v>
      </c>
      <c r="C37" s="121">
        <v>67.6428</v>
      </c>
      <c r="D37" s="157"/>
      <c r="E37" s="121">
        <v>67.6428</v>
      </c>
      <c r="F37" s="109"/>
      <c r="G37" s="111"/>
      <c r="H37" s="112"/>
      <c r="I37" s="112"/>
      <c r="J37" s="109"/>
      <c r="K37" s="111"/>
      <c r="L37" s="109"/>
    </row>
    <row r="38" spans="1:12" ht="21.75" customHeight="1">
      <c r="A38" s="130" t="s">
        <v>132</v>
      </c>
      <c r="B38" s="133" t="s">
        <v>133</v>
      </c>
      <c r="C38" s="121">
        <v>67.6428</v>
      </c>
      <c r="D38" s="157"/>
      <c r="E38" s="121">
        <v>67.6428</v>
      </c>
      <c r="F38" s="109"/>
      <c r="G38" s="111"/>
      <c r="H38" s="112"/>
      <c r="I38" s="112"/>
      <c r="J38" s="109"/>
      <c r="K38" s="111"/>
      <c r="L38" s="109"/>
    </row>
    <row r="39" spans="1:12" ht="21.75" customHeight="1">
      <c r="A39" s="130" t="s">
        <v>134</v>
      </c>
      <c r="B39" s="128" t="s">
        <v>135</v>
      </c>
      <c r="C39" s="121">
        <v>50.416</v>
      </c>
      <c r="D39" s="157"/>
      <c r="E39" s="121">
        <v>50.416</v>
      </c>
      <c r="F39" s="109"/>
      <c r="G39" s="111"/>
      <c r="H39" s="112"/>
      <c r="I39" s="112"/>
      <c r="J39" s="109"/>
      <c r="K39" s="111"/>
      <c r="L39" s="109"/>
    </row>
    <row r="40" spans="1:12" ht="21.75" customHeight="1">
      <c r="A40" s="130" t="s">
        <v>136</v>
      </c>
      <c r="B40" s="128" t="s">
        <v>137</v>
      </c>
      <c r="C40" s="121">
        <v>50.416</v>
      </c>
      <c r="D40" s="157"/>
      <c r="E40" s="121">
        <v>50.416</v>
      </c>
      <c r="F40" s="109"/>
      <c r="G40" s="111"/>
      <c r="H40" s="112"/>
      <c r="I40" s="112"/>
      <c r="J40" s="109"/>
      <c r="K40" s="111"/>
      <c r="L40" s="109"/>
    </row>
    <row r="41" spans="1:12" ht="21.75" customHeight="1">
      <c r="A41" s="130" t="s">
        <v>138</v>
      </c>
      <c r="B41" s="128" t="s">
        <v>139</v>
      </c>
      <c r="C41" s="121">
        <v>43.5828</v>
      </c>
      <c r="D41" s="157"/>
      <c r="E41" s="121">
        <v>43.5828</v>
      </c>
      <c r="F41" s="109"/>
      <c r="G41" s="111"/>
      <c r="H41" s="112"/>
      <c r="I41" s="112"/>
      <c r="J41" s="109"/>
      <c r="K41" s="111"/>
      <c r="L41" s="109"/>
    </row>
    <row r="42" spans="1:12" ht="21.75" customHeight="1">
      <c r="A42" s="130" t="s">
        <v>140</v>
      </c>
      <c r="B42" s="128" t="s">
        <v>141</v>
      </c>
      <c r="C42" s="121">
        <v>43.5828</v>
      </c>
      <c r="D42" s="157"/>
      <c r="E42" s="121">
        <v>43.5828</v>
      </c>
      <c r="F42" s="109"/>
      <c r="G42" s="111"/>
      <c r="H42" s="112"/>
      <c r="I42" s="112"/>
      <c r="J42" s="109"/>
      <c r="K42" s="111"/>
      <c r="L42" s="109"/>
    </row>
    <row r="43" spans="1:12" ht="21.75" customHeight="1">
      <c r="A43" s="130" t="s">
        <v>142</v>
      </c>
      <c r="B43" s="133" t="s">
        <v>143</v>
      </c>
      <c r="C43" s="121">
        <v>43.5828</v>
      </c>
      <c r="D43" s="157"/>
      <c r="E43" s="121">
        <v>43.5828</v>
      </c>
      <c r="F43" s="108"/>
      <c r="G43" s="108"/>
      <c r="H43" s="115"/>
      <c r="I43" s="115"/>
      <c r="J43" s="108"/>
      <c r="K43" s="108"/>
      <c r="L43" s="108"/>
    </row>
    <row r="44" spans="1:12" ht="21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2:12" ht="21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2.7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2:12" ht="12.75" customHeight="1">
      <c r="B48" s="36"/>
      <c r="C48" s="36"/>
      <c r="D48" s="36"/>
      <c r="F48" s="36"/>
      <c r="G48" s="36"/>
      <c r="H48" s="36"/>
      <c r="I48" s="36"/>
      <c r="J48" s="36"/>
      <c r="K48" s="36"/>
      <c r="L48" s="36"/>
    </row>
    <row r="49" spans="2:12" ht="12.75" customHeight="1">
      <c r="B49" s="36"/>
      <c r="C49" s="36"/>
      <c r="I49" s="36"/>
      <c r="J49" s="36"/>
      <c r="K49" s="36"/>
      <c r="L49" s="36"/>
    </row>
    <row r="50" spans="2:11" ht="12.75" customHeight="1">
      <c r="B50" s="36"/>
      <c r="J50" s="36"/>
      <c r="K50" s="36"/>
    </row>
  </sheetData>
  <sheetProtection/>
  <mergeCells count="10">
    <mergeCell ref="H5:I5"/>
    <mergeCell ref="J5:J6"/>
    <mergeCell ref="K5:K6"/>
    <mergeCell ref="L5:L6"/>
    <mergeCell ref="F5:F6"/>
    <mergeCell ref="G5:G6"/>
    <mergeCell ref="A5:B5"/>
    <mergeCell ref="C5:C6"/>
    <mergeCell ref="D5:D6"/>
    <mergeCell ref="E5:E6"/>
  </mergeCells>
  <printOptions horizontalCentered="1"/>
  <pageMargins left="0" right="0" top="1.1811023622047245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zoomScalePageLayoutView="0" workbookViewId="0" topLeftCell="A1">
      <selection activeCell="B7" sqref="B7:B42"/>
    </sheetView>
  </sheetViews>
  <sheetFormatPr defaultColWidth="6.875" defaultRowHeight="12.75" customHeight="1"/>
  <cols>
    <col min="1" max="1" width="13.125" style="28" customWidth="1"/>
    <col min="2" max="2" width="32.50390625" style="28" customWidth="1"/>
    <col min="3" max="3" width="12.625" style="28" customWidth="1"/>
    <col min="4" max="4" width="10.125" style="28" customWidth="1"/>
    <col min="5" max="5" width="9.625" style="28" customWidth="1"/>
    <col min="6" max="6" width="10.125" style="28" customWidth="1"/>
    <col min="7" max="7" width="10.625" style="28" customWidth="1"/>
    <col min="8" max="8" width="10.75390625" style="28" customWidth="1"/>
    <col min="9" max="16384" width="6.875" style="28" customWidth="1"/>
  </cols>
  <sheetData>
    <row r="1" spans="1:2" ht="19.5" customHeight="1">
      <c r="A1" s="99" t="s">
        <v>59</v>
      </c>
      <c r="B1" s="36"/>
    </row>
    <row r="2" spans="1:8" ht="33">
      <c r="A2" s="82" t="s">
        <v>72</v>
      </c>
      <c r="B2" s="87"/>
      <c r="C2" s="87"/>
      <c r="D2" s="87"/>
      <c r="E2" s="87"/>
      <c r="F2" s="87"/>
      <c r="G2" s="87"/>
      <c r="H2" s="83"/>
    </row>
    <row r="3" spans="1:8" ht="19.5" customHeight="1">
      <c r="A3" s="88"/>
      <c r="B3" s="89"/>
      <c r="C3" s="87"/>
      <c r="D3" s="87"/>
      <c r="E3" s="87"/>
      <c r="F3" s="87"/>
      <c r="G3" s="87"/>
      <c r="H3" s="83"/>
    </row>
    <row r="4" spans="1:8" ht="30.75" customHeight="1">
      <c r="A4" s="33"/>
      <c r="B4" s="32"/>
      <c r="C4" s="33"/>
      <c r="D4" s="33"/>
      <c r="E4" s="33"/>
      <c r="F4" s="33"/>
      <c r="G4" s="33"/>
      <c r="H4" s="46" t="s">
        <v>1</v>
      </c>
    </row>
    <row r="5" spans="1:8" ht="45.75" customHeight="1">
      <c r="A5" s="90" t="s">
        <v>23</v>
      </c>
      <c r="B5" s="90" t="s">
        <v>24</v>
      </c>
      <c r="C5" s="90" t="s">
        <v>6</v>
      </c>
      <c r="D5" s="91" t="s">
        <v>26</v>
      </c>
      <c r="E5" s="90" t="s">
        <v>27</v>
      </c>
      <c r="F5" s="90" t="s">
        <v>60</v>
      </c>
      <c r="G5" s="90" t="s">
        <v>61</v>
      </c>
      <c r="H5" s="90" t="s">
        <v>62</v>
      </c>
    </row>
    <row r="6" spans="1:8" ht="22.5" customHeight="1">
      <c r="A6" s="125"/>
      <c r="B6" s="126" t="s">
        <v>6</v>
      </c>
      <c r="C6" s="120">
        <v>676.2067999999999</v>
      </c>
      <c r="D6" s="121">
        <v>605.5644</v>
      </c>
      <c r="E6" s="121">
        <v>70.6424</v>
      </c>
      <c r="F6" s="110"/>
      <c r="G6" s="90"/>
      <c r="H6" s="90"/>
    </row>
    <row r="7" spans="1:8" ht="22.5" customHeight="1">
      <c r="A7" s="125" t="s">
        <v>73</v>
      </c>
      <c r="B7" s="145" t="s">
        <v>74</v>
      </c>
      <c r="C7" s="121">
        <v>309.3274</v>
      </c>
      <c r="D7" s="121">
        <v>294.211</v>
      </c>
      <c r="E7" s="121">
        <v>15.1164</v>
      </c>
      <c r="F7" s="110"/>
      <c r="G7" s="90"/>
      <c r="H7" s="90"/>
    </row>
    <row r="8" spans="1:8" ht="22.5" customHeight="1">
      <c r="A8" s="125" t="s">
        <v>75</v>
      </c>
      <c r="B8" s="145" t="s">
        <v>76</v>
      </c>
      <c r="C8" s="121">
        <v>3.235</v>
      </c>
      <c r="D8" s="121"/>
      <c r="E8" s="121">
        <v>3.235</v>
      </c>
      <c r="F8" s="110"/>
      <c r="G8" s="90"/>
      <c r="H8" s="90"/>
    </row>
    <row r="9" spans="1:8" ht="22.5" customHeight="1">
      <c r="A9" s="125" t="s">
        <v>77</v>
      </c>
      <c r="B9" s="145" t="s">
        <v>78</v>
      </c>
      <c r="C9" s="121">
        <v>2.235</v>
      </c>
      <c r="D9" s="121"/>
      <c r="E9" s="121">
        <v>2.235</v>
      </c>
      <c r="F9" s="110"/>
      <c r="G9" s="90"/>
      <c r="H9" s="90"/>
    </row>
    <row r="10" spans="1:8" ht="22.5" customHeight="1">
      <c r="A10" s="125" t="s">
        <v>79</v>
      </c>
      <c r="B10" s="145" t="s">
        <v>80</v>
      </c>
      <c r="C10" s="121">
        <v>1</v>
      </c>
      <c r="D10" s="121"/>
      <c r="E10" s="121">
        <v>1</v>
      </c>
      <c r="F10" s="110"/>
      <c r="G10" s="90"/>
      <c r="H10" s="90"/>
    </row>
    <row r="11" spans="1:8" ht="22.5" customHeight="1">
      <c r="A11" s="125" t="s">
        <v>81</v>
      </c>
      <c r="B11" s="145" t="s">
        <v>82</v>
      </c>
      <c r="C11" s="121">
        <v>306.0924</v>
      </c>
      <c r="D11" s="121">
        <v>294.211</v>
      </c>
      <c r="E11" s="121">
        <v>11.8814</v>
      </c>
      <c r="F11" s="110"/>
      <c r="G11" s="90"/>
      <c r="H11" s="90"/>
    </row>
    <row r="12" spans="1:8" ht="22.5" customHeight="1">
      <c r="A12" s="125" t="s">
        <v>83</v>
      </c>
      <c r="B12" s="145" t="s">
        <v>84</v>
      </c>
      <c r="C12" s="121">
        <v>294.211</v>
      </c>
      <c r="D12" s="121">
        <v>294.211</v>
      </c>
      <c r="E12" s="121"/>
      <c r="F12" s="110"/>
      <c r="G12" s="90"/>
      <c r="H12" s="90"/>
    </row>
    <row r="13" spans="1:8" ht="22.5" customHeight="1">
      <c r="A13" s="125" t="s">
        <v>85</v>
      </c>
      <c r="B13" s="145" t="s">
        <v>86</v>
      </c>
      <c r="C13" s="121">
        <v>11.88</v>
      </c>
      <c r="D13" s="121"/>
      <c r="E13" s="121">
        <v>11.8814</v>
      </c>
      <c r="F13" s="110"/>
      <c r="G13" s="90"/>
      <c r="H13" s="90"/>
    </row>
    <row r="14" spans="1:8" ht="22.5" customHeight="1">
      <c r="A14" s="123">
        <v>207</v>
      </c>
      <c r="B14" s="144" t="s">
        <v>87</v>
      </c>
      <c r="C14" s="121">
        <v>39.42</v>
      </c>
      <c r="D14" s="121">
        <v>39.42</v>
      </c>
      <c r="E14" s="121"/>
      <c r="F14" s="110"/>
      <c r="G14" s="90"/>
      <c r="H14" s="90"/>
    </row>
    <row r="15" spans="1:8" ht="22.5" customHeight="1">
      <c r="A15" s="130" t="s">
        <v>88</v>
      </c>
      <c r="B15" s="144" t="s">
        <v>89</v>
      </c>
      <c r="C15" s="121">
        <v>39.42</v>
      </c>
      <c r="D15" s="121">
        <v>39.42</v>
      </c>
      <c r="E15" s="121"/>
      <c r="F15" s="110"/>
      <c r="G15" s="90"/>
      <c r="H15" s="90"/>
    </row>
    <row r="16" spans="1:8" ht="22.5" customHeight="1">
      <c r="A16" s="130" t="s">
        <v>90</v>
      </c>
      <c r="B16" s="144" t="s">
        <v>91</v>
      </c>
      <c r="C16" s="121">
        <v>39.42</v>
      </c>
      <c r="D16" s="121">
        <v>39.42</v>
      </c>
      <c r="E16" s="121"/>
      <c r="F16" s="110"/>
      <c r="G16" s="90"/>
      <c r="H16" s="90"/>
    </row>
    <row r="17" spans="1:8" ht="22.5" customHeight="1">
      <c r="A17" s="130" t="s">
        <v>92</v>
      </c>
      <c r="B17" s="144" t="s">
        <v>93</v>
      </c>
      <c r="C17" s="121">
        <v>113.253</v>
      </c>
      <c r="D17" s="120">
        <v>108.143</v>
      </c>
      <c r="E17" s="121">
        <v>5.11</v>
      </c>
      <c r="F17" s="110"/>
      <c r="G17" s="90"/>
      <c r="H17" s="90"/>
    </row>
    <row r="18" spans="1:8" ht="24.75" customHeight="1">
      <c r="A18" s="130" t="s">
        <v>94</v>
      </c>
      <c r="B18" s="144" t="s">
        <v>95</v>
      </c>
      <c r="C18" s="121">
        <v>23.6652</v>
      </c>
      <c r="D18" s="121">
        <v>23.6652</v>
      </c>
      <c r="E18" s="120"/>
      <c r="F18" s="110"/>
      <c r="G18" s="90"/>
      <c r="H18" s="90"/>
    </row>
    <row r="19" spans="1:8" ht="25.5" customHeight="1">
      <c r="A19" s="130" t="s">
        <v>96</v>
      </c>
      <c r="B19" s="158" t="s">
        <v>97</v>
      </c>
      <c r="C19" s="121">
        <v>23.6652</v>
      </c>
      <c r="D19" s="121">
        <v>23.6652</v>
      </c>
      <c r="E19" s="120"/>
      <c r="F19" s="110"/>
      <c r="G19" s="90"/>
      <c r="H19" s="90"/>
    </row>
    <row r="20" spans="1:8" ht="25.5" customHeight="1">
      <c r="A20" s="130" t="s">
        <v>98</v>
      </c>
      <c r="B20" s="144" t="s">
        <v>99</v>
      </c>
      <c r="C20" s="121">
        <v>83.3174</v>
      </c>
      <c r="D20" s="121">
        <v>83.3174</v>
      </c>
      <c r="E20" s="120"/>
      <c r="F20" s="110"/>
      <c r="G20" s="90"/>
      <c r="H20" s="90"/>
    </row>
    <row r="21" spans="1:8" ht="27.75" customHeight="1">
      <c r="A21" s="130" t="s">
        <v>100</v>
      </c>
      <c r="B21" s="144" t="s">
        <v>101</v>
      </c>
      <c r="C21" s="121">
        <v>46.3488</v>
      </c>
      <c r="D21" s="121">
        <v>46.3488</v>
      </c>
      <c r="E21" s="121"/>
      <c r="F21" s="110"/>
      <c r="G21" s="90"/>
      <c r="H21" s="90"/>
    </row>
    <row r="22" spans="1:8" ht="25.5" customHeight="1">
      <c r="A22" s="130" t="s">
        <v>102</v>
      </c>
      <c r="B22" s="158" t="s">
        <v>103</v>
      </c>
      <c r="C22" s="121">
        <v>18.5436</v>
      </c>
      <c r="D22" s="121">
        <v>18.5436</v>
      </c>
      <c r="E22" s="121"/>
      <c r="F22" s="110"/>
      <c r="G22" s="90"/>
      <c r="H22" s="90"/>
    </row>
    <row r="23" spans="1:8" ht="25.5" customHeight="1">
      <c r="A23" s="130" t="s">
        <v>104</v>
      </c>
      <c r="B23" s="158" t="s">
        <v>105</v>
      </c>
      <c r="C23" s="121">
        <v>18.425</v>
      </c>
      <c r="D23" s="121">
        <v>18.425</v>
      </c>
      <c r="E23" s="121"/>
      <c r="F23" s="110"/>
      <c r="G23" s="90"/>
      <c r="H23" s="90"/>
    </row>
    <row r="24" spans="1:8" ht="24" customHeight="1">
      <c r="A24" s="130" t="s">
        <v>106</v>
      </c>
      <c r="B24" s="144" t="s">
        <v>107</v>
      </c>
      <c r="C24" s="121">
        <v>5.11</v>
      </c>
      <c r="D24" s="121"/>
      <c r="E24" s="121">
        <v>5.11</v>
      </c>
      <c r="F24" s="110"/>
      <c r="G24" s="90"/>
      <c r="H24" s="90"/>
    </row>
    <row r="25" spans="1:8" ht="24" customHeight="1">
      <c r="A25" s="130" t="s">
        <v>108</v>
      </c>
      <c r="B25" s="158" t="s">
        <v>109</v>
      </c>
      <c r="C25" s="121">
        <v>5.11</v>
      </c>
      <c r="D25" s="121"/>
      <c r="E25" s="121">
        <v>5.11</v>
      </c>
      <c r="F25" s="110"/>
      <c r="G25" s="90"/>
      <c r="H25" s="90"/>
    </row>
    <row r="26" spans="1:8" ht="24" customHeight="1">
      <c r="A26" s="130" t="s">
        <v>110</v>
      </c>
      <c r="B26" s="144" t="s">
        <v>111</v>
      </c>
      <c r="C26" s="121">
        <v>1.1604</v>
      </c>
      <c r="D26" s="121">
        <v>1.1604</v>
      </c>
      <c r="E26" s="121"/>
      <c r="F26" s="110"/>
      <c r="G26" s="90"/>
      <c r="H26" s="90"/>
    </row>
    <row r="27" spans="1:8" ht="24" customHeight="1">
      <c r="A27" s="130" t="s">
        <v>112</v>
      </c>
      <c r="B27" s="158" t="s">
        <v>113</v>
      </c>
      <c r="C27" s="121">
        <v>1.1604</v>
      </c>
      <c r="D27" s="121">
        <v>1.1604</v>
      </c>
      <c r="E27" s="121"/>
      <c r="F27" s="110"/>
      <c r="G27" s="90"/>
      <c r="H27" s="90"/>
    </row>
    <row r="28" spans="1:8" ht="24" customHeight="1">
      <c r="A28" s="135" t="s">
        <v>114</v>
      </c>
      <c r="B28" s="144" t="s">
        <v>115</v>
      </c>
      <c r="C28" s="121">
        <v>24.6336</v>
      </c>
      <c r="D28" s="121">
        <v>24.6336</v>
      </c>
      <c r="E28" s="121"/>
      <c r="F28" s="110"/>
      <c r="G28" s="90"/>
      <c r="H28" s="90"/>
    </row>
    <row r="29" spans="1:8" ht="24" customHeight="1">
      <c r="A29" s="135" t="s">
        <v>116</v>
      </c>
      <c r="B29" s="144" t="s">
        <v>117</v>
      </c>
      <c r="C29" s="121">
        <v>24.6336</v>
      </c>
      <c r="D29" s="121">
        <v>24.6336</v>
      </c>
      <c r="E29" s="121"/>
      <c r="F29" s="110"/>
      <c r="G29" s="90"/>
      <c r="H29" s="90"/>
    </row>
    <row r="30" spans="1:8" ht="24" customHeight="1">
      <c r="A30" s="135" t="s">
        <v>118</v>
      </c>
      <c r="B30" s="159" t="s">
        <v>119</v>
      </c>
      <c r="C30" s="121">
        <v>16.1376</v>
      </c>
      <c r="D30" s="121">
        <v>16.1376</v>
      </c>
      <c r="E30" s="121"/>
      <c r="F30" s="110"/>
      <c r="G30" s="90"/>
      <c r="H30" s="90"/>
    </row>
    <row r="31" spans="1:8" ht="24" customHeight="1">
      <c r="A31" s="135" t="s">
        <v>120</v>
      </c>
      <c r="B31" s="159" t="s">
        <v>121</v>
      </c>
      <c r="C31" s="121">
        <v>8.496</v>
      </c>
      <c r="D31" s="121">
        <v>8.496</v>
      </c>
      <c r="E31" s="121"/>
      <c r="F31" s="110"/>
      <c r="G31" s="90"/>
      <c r="H31" s="90"/>
    </row>
    <row r="32" spans="1:8" ht="24" customHeight="1">
      <c r="A32" s="135" t="s">
        <v>122</v>
      </c>
      <c r="B32" s="144" t="s">
        <v>123</v>
      </c>
      <c r="C32" s="121">
        <v>27.9312</v>
      </c>
      <c r="D32" s="121">
        <v>27.9312</v>
      </c>
      <c r="E32" s="121"/>
      <c r="F32" s="110"/>
      <c r="G32" s="90"/>
      <c r="H32" s="90"/>
    </row>
    <row r="33" spans="1:8" ht="24" customHeight="1">
      <c r="A33" s="130" t="s">
        <v>124</v>
      </c>
      <c r="B33" s="144" t="s">
        <v>125</v>
      </c>
      <c r="C33" s="121">
        <v>27.9312</v>
      </c>
      <c r="D33" s="121">
        <v>27.9312</v>
      </c>
      <c r="E33" s="121"/>
      <c r="F33" s="110"/>
      <c r="G33" s="90"/>
      <c r="H33" s="90"/>
    </row>
    <row r="34" spans="1:8" ht="24" customHeight="1">
      <c r="A34" s="130" t="s">
        <v>126</v>
      </c>
      <c r="B34" s="158" t="s">
        <v>127</v>
      </c>
      <c r="C34" s="121">
        <v>27.9312</v>
      </c>
      <c r="D34" s="121">
        <v>27.9312</v>
      </c>
      <c r="E34" s="121"/>
      <c r="F34" s="110"/>
      <c r="G34" s="90"/>
      <c r="H34" s="90"/>
    </row>
    <row r="35" spans="1:8" ht="24" customHeight="1">
      <c r="A35" s="130" t="s">
        <v>128</v>
      </c>
      <c r="B35" s="144" t="s">
        <v>129</v>
      </c>
      <c r="C35" s="121">
        <v>118.0588</v>
      </c>
      <c r="D35" s="121">
        <v>67.6428</v>
      </c>
      <c r="E35" s="121">
        <v>50.416</v>
      </c>
      <c r="F35" s="110"/>
      <c r="G35" s="90"/>
      <c r="H35" s="90"/>
    </row>
    <row r="36" spans="1:8" ht="24" customHeight="1">
      <c r="A36" s="130" t="s">
        <v>130</v>
      </c>
      <c r="B36" s="144" t="s">
        <v>131</v>
      </c>
      <c r="C36" s="121">
        <v>67.6428</v>
      </c>
      <c r="D36" s="121">
        <v>67.6428</v>
      </c>
      <c r="E36" s="121"/>
      <c r="F36" s="110"/>
      <c r="G36" s="90"/>
      <c r="H36" s="90"/>
    </row>
    <row r="37" spans="1:8" ht="24" customHeight="1">
      <c r="A37" s="130" t="s">
        <v>132</v>
      </c>
      <c r="B37" s="158" t="s">
        <v>133</v>
      </c>
      <c r="C37" s="121">
        <v>67.6428</v>
      </c>
      <c r="D37" s="121">
        <v>67.6428</v>
      </c>
      <c r="E37" s="121"/>
      <c r="F37" s="110"/>
      <c r="G37" s="90"/>
      <c r="H37" s="90"/>
    </row>
    <row r="38" spans="1:8" ht="21" customHeight="1">
      <c r="A38" s="130" t="s">
        <v>134</v>
      </c>
      <c r="B38" s="144" t="s">
        <v>135</v>
      </c>
      <c r="C38" s="121">
        <v>50.416</v>
      </c>
      <c r="D38" s="121"/>
      <c r="E38" s="121">
        <v>50.416</v>
      </c>
      <c r="F38" s="110"/>
      <c r="G38" s="90"/>
      <c r="H38" s="90"/>
    </row>
    <row r="39" spans="1:8" ht="27" customHeight="1">
      <c r="A39" s="130" t="s">
        <v>136</v>
      </c>
      <c r="B39" s="144" t="s">
        <v>137</v>
      </c>
      <c r="C39" s="121">
        <v>50.416</v>
      </c>
      <c r="D39" s="121"/>
      <c r="E39" s="121">
        <v>50.416</v>
      </c>
      <c r="F39" s="110"/>
      <c r="G39" s="90"/>
      <c r="H39" s="90"/>
    </row>
    <row r="40" spans="1:8" ht="21" customHeight="1">
      <c r="A40" s="130" t="s">
        <v>138</v>
      </c>
      <c r="B40" s="144" t="s">
        <v>139</v>
      </c>
      <c r="C40" s="121">
        <v>43.5828</v>
      </c>
      <c r="D40" s="121">
        <v>43.5828</v>
      </c>
      <c r="E40" s="121"/>
      <c r="F40" s="110"/>
      <c r="G40" s="90"/>
      <c r="H40" s="90"/>
    </row>
    <row r="41" spans="1:8" ht="21" customHeight="1">
      <c r="A41" s="130" t="s">
        <v>140</v>
      </c>
      <c r="B41" s="144" t="s">
        <v>141</v>
      </c>
      <c r="C41" s="121">
        <v>43.5828</v>
      </c>
      <c r="D41" s="121">
        <v>43.5828</v>
      </c>
      <c r="E41" s="121"/>
      <c r="F41" s="110"/>
      <c r="G41" s="90"/>
      <c r="H41" s="90"/>
    </row>
    <row r="42" spans="1:8" ht="21" customHeight="1">
      <c r="A42" s="130" t="s">
        <v>142</v>
      </c>
      <c r="B42" s="158" t="s">
        <v>143</v>
      </c>
      <c r="C42" s="121">
        <v>43.5828</v>
      </c>
      <c r="D42" s="121">
        <v>43.5828</v>
      </c>
      <c r="E42" s="121"/>
      <c r="F42" s="110"/>
      <c r="G42" s="90"/>
      <c r="H42" s="90"/>
    </row>
    <row r="43" spans="1:8" ht="18.75" customHeight="1">
      <c r="A43" s="36"/>
      <c r="B43" s="36"/>
      <c r="C43" s="36"/>
      <c r="D43" s="36"/>
      <c r="E43" s="36"/>
      <c r="F43" s="36"/>
      <c r="G43" s="36"/>
      <c r="H43" s="36"/>
    </row>
    <row r="44" spans="1:8" ht="18.75" customHeight="1">
      <c r="A44" s="36"/>
      <c r="B44" s="36"/>
      <c r="C44" s="36"/>
      <c r="D44" s="36"/>
      <c r="E44" s="36"/>
      <c r="F44" s="36"/>
      <c r="G44" s="36"/>
      <c r="H44" s="36"/>
    </row>
    <row r="45" spans="1:8" ht="12.75" customHeight="1">
      <c r="A45" s="36"/>
      <c r="B45" s="36"/>
      <c r="D45" s="36"/>
      <c r="E45" s="36"/>
      <c r="F45" s="36"/>
      <c r="G45" s="36"/>
      <c r="H45" s="36"/>
    </row>
    <row r="46" spans="1:9" ht="12.75" customHeight="1">
      <c r="A46" s="36"/>
      <c r="B46" s="36"/>
      <c r="D46" s="36"/>
      <c r="E46" s="36"/>
      <c r="F46" s="36"/>
      <c r="G46" s="36"/>
      <c r="H46" s="36"/>
      <c r="I46" s="36"/>
    </row>
    <row r="47" spans="1:8" ht="12.75" customHeight="1">
      <c r="A47" s="36"/>
      <c r="B47" s="36"/>
      <c r="D47" s="36"/>
      <c r="E47" s="36"/>
      <c r="F47" s="36"/>
      <c r="G47" s="36"/>
      <c r="H47" s="36"/>
    </row>
    <row r="48" spans="1:7" ht="12.75" customHeight="1">
      <c r="A48" s="36"/>
      <c r="B48" s="36"/>
      <c r="D48" s="36"/>
      <c r="E48" s="36"/>
      <c r="F48" s="36"/>
      <c r="G48" s="36"/>
    </row>
    <row r="49" spans="1:9" ht="12.75" customHeight="1">
      <c r="A49" s="36"/>
      <c r="B49" s="36"/>
      <c r="C49" s="36"/>
      <c r="D49" s="36"/>
      <c r="E49" s="36"/>
      <c r="F49" s="36"/>
      <c r="G49" s="36"/>
      <c r="I49" s="36"/>
    </row>
    <row r="50" spans="2:8" ht="12.75" customHeight="1">
      <c r="B50" s="36"/>
      <c r="F50" s="36"/>
      <c r="G50" s="36"/>
      <c r="H50" s="36"/>
    </row>
  </sheetData>
  <sheetProtection/>
  <printOptions horizontalCentered="1"/>
  <pageMargins left="0" right="0" top="1.181102362204724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2019-01-28T04:18:19Z</cp:lastPrinted>
  <dcterms:created xsi:type="dcterms:W3CDTF">2015-06-05T18:19:34Z</dcterms:created>
  <dcterms:modified xsi:type="dcterms:W3CDTF">2021-04-29T01:38:42Z</dcterms:modified>
  <cp:category/>
  <cp:version/>
  <cp:contentType/>
  <cp:contentStatus/>
</cp:coreProperties>
</file>